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Price-Transparency-Laws\2023 Submission\ND\4Q\"/>
    </mc:Choice>
  </mc:AlternateContent>
  <xr:revisionPtr revIDLastSave="0" documentId="13_ncr:1_{278F318C-3CCF-4149-877E-60773676C7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  <sheet name="Data" sheetId="1" r:id="rId2"/>
    <sheet name="Search Conditions" sheetId="2" r:id="rId3"/>
    <sheet name="Info" sheetId="3" r:id="rId4"/>
  </sheets>
  <externalReferences>
    <externalReference r:id="rId5"/>
  </externalReferences>
  <calcPr calcId="191029"/>
  <pivotCaches>
    <pivotCache cacheId="27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4" i="4"/>
</calcChain>
</file>

<file path=xl/sharedStrings.xml><?xml version="1.0" encoding="utf-8"?>
<sst xmlns="http://schemas.openxmlformats.org/spreadsheetml/2006/main" count="2601" uniqueCount="335">
  <si>
    <t>SO106876</t>
  </si>
  <si>
    <t>SO108176</t>
  </si>
  <si>
    <t xml:space="preserve">FEDX                Destination         SH000277253                             786415688919                                                </t>
  </si>
  <si>
    <t xml:space="preserve">FEDX                Destination         SH000276082                             785644653699                                                </t>
  </si>
  <si>
    <t xml:space="preserve">ODFL                Destination         SH000279946                             99963262063                                                 </t>
  </si>
  <si>
    <t>Invoice</t>
  </si>
  <si>
    <t>23097A</t>
  </si>
  <si>
    <t>1275249-4</t>
  </si>
  <si>
    <t xml:space="preserve">FEDX                Destination         SH000276215                             96220019000095875309                                        </t>
  </si>
  <si>
    <t>1011665</t>
  </si>
  <si>
    <t>Sulindac 150mg USP  100 Tab Epic</t>
  </si>
  <si>
    <t>Bill of Lading</t>
  </si>
  <si>
    <t>ODFL</t>
  </si>
  <si>
    <t>SO110323</t>
  </si>
  <si>
    <t>Operator</t>
  </si>
  <si>
    <t xml:space="preserve">UPSN                Destination         SH000276621                             1Z8F3Y630399746098                                          </t>
  </si>
  <si>
    <t>Purchase Order</t>
  </si>
  <si>
    <t>072575</t>
  </si>
  <si>
    <t>Benzonatate Cap 200mg 500 ct</t>
  </si>
  <si>
    <t>42806-089-01</t>
  </si>
  <si>
    <t xml:space="preserve">FEDX                Destination         SH000279489                             788068116495                                                </t>
  </si>
  <si>
    <t>SE133003</t>
  </si>
  <si>
    <t xml:space="preserve">FEDX                Destination         SH000279254                             787880804199                                                </t>
  </si>
  <si>
    <t>UPSN</t>
  </si>
  <si>
    <t xml:space="preserve">UPSN                Destination         SH000275643                             1Z8F3Y630391622646                                          </t>
  </si>
  <si>
    <t>42806-601-30</t>
  </si>
  <si>
    <t>2%60N61</t>
  </si>
  <si>
    <t>42806-503-01</t>
  </si>
  <si>
    <t>072695</t>
  </si>
  <si>
    <t>22D095</t>
  </si>
  <si>
    <t>EP230222</t>
  </si>
  <si>
    <t xml:space="preserve">UPSN                Destination         SH000280093                             1Z8F3Y630296257847                                          </t>
  </si>
  <si>
    <t>Due Date</t>
  </si>
  <si>
    <t xml:space="preserve">SH000275276         </t>
  </si>
  <si>
    <t>EP230673</t>
  </si>
  <si>
    <t>Ursodiol 300mg USP  100 Cap Epic</t>
  </si>
  <si>
    <t xml:space="preserve">SH000275643         </t>
  </si>
  <si>
    <t>SO105909</t>
  </si>
  <si>
    <t xml:space="preserve">UPSN                Destination         SH000277913                             1Z8F3Y630396614762                                          </t>
  </si>
  <si>
    <t>42806-271-97</t>
  </si>
  <si>
    <t xml:space="preserve">UPSN                Destination         SH000280029                             1Z8F3Y631296690270                                          </t>
  </si>
  <si>
    <t>42806-400-21</t>
  </si>
  <si>
    <t>2023/CINV0028902</t>
  </si>
  <si>
    <t>Ship-To State</t>
  </si>
  <si>
    <t xml:space="preserve">FEDX                Destination         SH000274972                             96220019000095875309                                        </t>
  </si>
  <si>
    <t>Ctrl Category</t>
  </si>
  <si>
    <t>2023/CINV0027442</t>
  </si>
  <si>
    <t>AG230059</t>
  </si>
  <si>
    <t>EP230220</t>
  </si>
  <si>
    <t>EP230508</t>
  </si>
  <si>
    <t>581022953</t>
  </si>
  <si>
    <t>2304031</t>
  </si>
  <si>
    <t>Discount Amount</t>
  </si>
  <si>
    <t>Venlafaxine HCL ER 150MG 500 Cap Epic</t>
  </si>
  <si>
    <t>42806-151-34</t>
  </si>
  <si>
    <t>Tracking</t>
  </si>
  <si>
    <t>2023/CINV0025661</t>
  </si>
  <si>
    <t>2305232</t>
  </si>
  <si>
    <t xml:space="preserve">SH000277253         </t>
  </si>
  <si>
    <t>SO107163</t>
  </si>
  <si>
    <t>us</t>
  </si>
  <si>
    <t xml:space="preserve">SH000277134         </t>
  </si>
  <si>
    <t>EP230509</t>
  </si>
  <si>
    <t>wulucy1</t>
  </si>
  <si>
    <t>Estradiol 2MG USP 100 Tab Epic</t>
  </si>
  <si>
    <t>SO110981</t>
  </si>
  <si>
    <t>2023/CINV0029937</t>
  </si>
  <si>
    <t>Sold-To Name</t>
  </si>
  <si>
    <t xml:space="preserve">SH000276082         </t>
  </si>
  <si>
    <t>EP230771</t>
  </si>
  <si>
    <t>072747</t>
  </si>
  <si>
    <t>2023/CINV0025103</t>
  </si>
  <si>
    <t>EP230221</t>
  </si>
  <si>
    <t>2023/CINV0029500</t>
  </si>
  <si>
    <t>2023/CINV0029497</t>
  </si>
  <si>
    <t>072265</t>
  </si>
  <si>
    <t>Invoice Date</t>
  </si>
  <si>
    <t>SO107662</t>
  </si>
  <si>
    <t>SO110908</t>
  </si>
  <si>
    <t xml:space="preserve">UPSN                Destination         SH000280405                             1Z8F3Y630392335928                                          </t>
  </si>
  <si>
    <t>2023/CINV0029124</t>
  </si>
  <si>
    <t>EP230759</t>
  </si>
  <si>
    <t>USPS</t>
  </si>
  <si>
    <t>SE229002</t>
  </si>
  <si>
    <t>42806-603-05</t>
  </si>
  <si>
    <t>2310029</t>
  </si>
  <si>
    <t>SO111081</t>
  </si>
  <si>
    <t>Discount Percent</t>
  </si>
  <si>
    <t xml:space="preserve">FEDX                Destination         SH000274289                             96220019000095875309                                        </t>
  </si>
  <si>
    <t>EP230674</t>
  </si>
  <si>
    <t>SO109103</t>
  </si>
  <si>
    <t xml:space="preserve">FEDX                Destination         SH000278072                             786994891227                                                </t>
  </si>
  <si>
    <t>23036A</t>
  </si>
  <si>
    <t xml:space="preserve">SH000277913         </t>
  </si>
  <si>
    <t xml:space="preserve">SH000279002         </t>
  </si>
  <si>
    <t>Credit Terms</t>
  </si>
  <si>
    <t>Venlafaxine HCL ER 75MG 30 Cap Epic</t>
  </si>
  <si>
    <t>Browse Program</t>
  </si>
  <si>
    <t>EP230085</t>
  </si>
  <si>
    <t>Estradiol 1MG USP 100 Tab Epic</t>
  </si>
  <si>
    <t>EP230539</t>
  </si>
  <si>
    <t>42806-087-01</t>
  </si>
  <si>
    <t>42806-147-31</t>
  </si>
  <si>
    <t>SO105902</t>
  </si>
  <si>
    <t>Omega-3-Acid Ethyl Ester Capsule USP 1 gm</t>
  </si>
  <si>
    <t>User ID</t>
  </si>
  <si>
    <t>073003</t>
  </si>
  <si>
    <t>EP230769</t>
  </si>
  <si>
    <t xml:space="preserve">SH000280093         </t>
  </si>
  <si>
    <t>Qty Invoiced</t>
  </si>
  <si>
    <t>SO107203</t>
  </si>
  <si>
    <t>23022A</t>
  </si>
  <si>
    <t>42806-601-09</t>
  </si>
  <si>
    <t>42806-715-05</t>
  </si>
  <si>
    <t>2023/CINV0026192</t>
  </si>
  <si>
    <t>2310136</t>
  </si>
  <si>
    <t>SO110521</t>
  </si>
  <si>
    <t xml:space="preserve">SH000279441         </t>
  </si>
  <si>
    <t>NO SHIP TO PO/OVERAGE</t>
  </si>
  <si>
    <t>072473</t>
  </si>
  <si>
    <t>072932</t>
  </si>
  <si>
    <t>CE2290</t>
  </si>
  <si>
    <t xml:space="preserve">SH000279946         </t>
  </si>
  <si>
    <t>2304013</t>
  </si>
  <si>
    <t>EP230770</t>
  </si>
  <si>
    <t>23D0308</t>
  </si>
  <si>
    <t>2023/CINV0023710</t>
  </si>
  <si>
    <t xml:space="preserve">FEDX                Destination         SH000279002                             787686160582                                                </t>
  </si>
  <si>
    <t>2023/CINV0023455</t>
  </si>
  <si>
    <t>42806-150-33</t>
  </si>
  <si>
    <t>Cholestyramine Orange   43 Can Epic</t>
  </si>
  <si>
    <t xml:space="preserve">FEDX                Destination         SH000278274                             787168238672                                                </t>
  </si>
  <si>
    <t>2023-12-31</t>
  </si>
  <si>
    <t>2023/CINV0028779</t>
  </si>
  <si>
    <t>EP230472</t>
  </si>
  <si>
    <t>Venlafaxine HCL ER37.5MG 30 Cap Epic</t>
  </si>
  <si>
    <t>Language</t>
  </si>
  <si>
    <t>Name</t>
  </si>
  <si>
    <t>SO111317</t>
  </si>
  <si>
    <t>Order Date</t>
  </si>
  <si>
    <t>Ship Date</t>
  </si>
  <si>
    <t>AG230056</t>
  </si>
  <si>
    <t>Thrifty Drug Stores Inc.</t>
  </si>
  <si>
    <t>Type</t>
  </si>
  <si>
    <t>1273957-4</t>
  </si>
  <si>
    <t>Correction</t>
  </si>
  <si>
    <t>AG230061</t>
  </si>
  <si>
    <t>SO106950</t>
  </si>
  <si>
    <t>2305227</t>
  </si>
  <si>
    <t>SO106755</t>
  </si>
  <si>
    <t>Doxycycline Tab 20mg 100Tab Epic</t>
  </si>
  <si>
    <t>23047A</t>
  </si>
  <si>
    <t>42806-018-01</t>
  </si>
  <si>
    <t>1012617</t>
  </si>
  <si>
    <t xml:space="preserve">SH000280405         </t>
  </si>
  <si>
    <t>SO110462</t>
  </si>
  <si>
    <t>23D0309</t>
  </si>
  <si>
    <t>2023/CINV0027231</t>
  </si>
  <si>
    <t xml:space="preserve">SH000279694         </t>
  </si>
  <si>
    <t xml:space="preserve">SH000276621         </t>
  </si>
  <si>
    <t>2023/CINV0024805</t>
  </si>
  <si>
    <t>P/L Priority</t>
  </si>
  <si>
    <t>SO108632</t>
  </si>
  <si>
    <t>UM</t>
  </si>
  <si>
    <t>Range</t>
  </si>
  <si>
    <t>1000-10</t>
  </si>
  <si>
    <t>42806-714-01</t>
  </si>
  <si>
    <t>Venlafaxine HCL ER37.5MG 1000 Cap Epic</t>
  </si>
  <si>
    <t>2023/CINV0026355</t>
  </si>
  <si>
    <t>1012616</t>
  </si>
  <si>
    <t>2023/CINV0024542</t>
  </si>
  <si>
    <t>Currency</t>
  </si>
  <si>
    <t>Salesperson</t>
  </si>
  <si>
    <t>1274339-4</t>
  </si>
  <si>
    <t>Estradiol .5MG USP 100 Tab Epic</t>
  </si>
  <si>
    <t>2023/CINV0027648</t>
  </si>
  <si>
    <t>2023/CINV0023019</t>
  </si>
  <si>
    <t>List Price</t>
  </si>
  <si>
    <t>Ship-To Zip</t>
  </si>
  <si>
    <t>2304009</t>
  </si>
  <si>
    <t>42806-601-10</t>
  </si>
  <si>
    <t>2023/CINV0028503</t>
  </si>
  <si>
    <t>073221</t>
  </si>
  <si>
    <t>ND</t>
  </si>
  <si>
    <t>1275937-4</t>
  </si>
  <si>
    <t>Ship-To Name</t>
  </si>
  <si>
    <t>2304012</t>
  </si>
  <si>
    <t>Item Number</t>
  </si>
  <si>
    <t>ABFS</t>
  </si>
  <si>
    <t>EP230761</t>
  </si>
  <si>
    <t>Ship-To</t>
  </si>
  <si>
    <t>USD</t>
  </si>
  <si>
    <t>2023/CINV0023920</t>
  </si>
  <si>
    <t>42806</t>
  </si>
  <si>
    <t>2023/CINV0024110</t>
  </si>
  <si>
    <t>AG230083</t>
  </si>
  <si>
    <t>23096A</t>
  </si>
  <si>
    <t>Bill-To</t>
  </si>
  <si>
    <t>*Invoice Analysis by Item Browse - ALL</t>
  </si>
  <si>
    <t>Remarks from SO</t>
  </si>
  <si>
    <t xml:space="preserve">SH000277025         </t>
  </si>
  <si>
    <t>42806-552-12</t>
  </si>
  <si>
    <t>FEDX</t>
  </si>
  <si>
    <t>58102</t>
  </si>
  <si>
    <t>1012713</t>
  </si>
  <si>
    <t>Ship Via</t>
  </si>
  <si>
    <t>Fargo</t>
  </si>
  <si>
    <t>Cholestyramine Lt Orange   43 Can Epic</t>
  </si>
  <si>
    <t>Field</t>
  </si>
  <si>
    <t>SO107699</t>
  </si>
  <si>
    <t>1012470</t>
  </si>
  <si>
    <t>Order</t>
  </si>
  <si>
    <t>SO109507</t>
  </si>
  <si>
    <t>Dakota Drug, Inc.     (Opti)</t>
  </si>
  <si>
    <t>2305222</t>
  </si>
  <si>
    <t>2023/CINV0024421</t>
  </si>
  <si>
    <t>Bupropion HCL ER 150mg  500 Tab Epic</t>
  </si>
  <si>
    <t>067763</t>
  </si>
  <si>
    <t>Thrifty White Warehouse #899</t>
  </si>
  <si>
    <t>SO108519</t>
  </si>
  <si>
    <t>Value</t>
  </si>
  <si>
    <t xml:space="preserve">FEDX                Destination         SH000277025                             786241364878                                                </t>
  </si>
  <si>
    <t>072414</t>
  </si>
  <si>
    <t>2023/CINV0028950</t>
  </si>
  <si>
    <t xml:space="preserve">SH000274289         </t>
  </si>
  <si>
    <t>2305223</t>
  </si>
  <si>
    <t>Sulindac 200mg USP  100 Tab Epic</t>
  </si>
  <si>
    <t xml:space="preserve">SH000275532         </t>
  </si>
  <si>
    <t>Site</t>
  </si>
  <si>
    <t>Contains</t>
  </si>
  <si>
    <t>42806-149-32</t>
  </si>
  <si>
    <t xml:space="preserve">SH000276989         </t>
  </si>
  <si>
    <t xml:space="preserve">SH000276215         </t>
  </si>
  <si>
    <t>2%90N91</t>
  </si>
  <si>
    <t xml:space="preserve">SH000274972         </t>
  </si>
  <si>
    <t>1276331-4</t>
  </si>
  <si>
    <t>42806-267-97</t>
  </si>
  <si>
    <t xml:space="preserve">SH000279489         </t>
  </si>
  <si>
    <t>EP230017</t>
  </si>
  <si>
    <t xml:space="preserve">FEDX                Destination         SH000274720                             96220019000095875309                                        </t>
  </si>
  <si>
    <t>1012728</t>
  </si>
  <si>
    <t>1012372</t>
  </si>
  <si>
    <t>1272918-4</t>
  </si>
  <si>
    <t>Line</t>
  </si>
  <si>
    <t xml:space="preserve">FEDX                Destination         SH000279956                             96220019000095875309                                        </t>
  </si>
  <si>
    <t>Benzonatate Cap 100mg 100 ct</t>
  </si>
  <si>
    <t>SO109952</t>
  </si>
  <si>
    <t>CE1330</t>
  </si>
  <si>
    <t>1012569</t>
  </si>
  <si>
    <t>Quantity Backorder</t>
  </si>
  <si>
    <t>AG230107</t>
  </si>
  <si>
    <t xml:space="preserve">SH000278453         </t>
  </si>
  <si>
    <t xml:space="preserve">SH000280029         </t>
  </si>
  <si>
    <t xml:space="preserve">FEDX                Destination         SH000279441                             788022210708                                                </t>
  </si>
  <si>
    <t>2302065</t>
  </si>
  <si>
    <t>42806-415-05</t>
  </si>
  <si>
    <t>Gross Sales</t>
  </si>
  <si>
    <t>XXbr950.p</t>
  </si>
  <si>
    <t xml:space="preserve">XPOL                Destination         SH000278453                             782191723                                                   </t>
  </si>
  <si>
    <t>Azithromycin 600mg (200mg/5mL)</t>
  </si>
  <si>
    <t>42806-602-30</t>
  </si>
  <si>
    <t>42806-088-01</t>
  </si>
  <si>
    <t>XPOL</t>
  </si>
  <si>
    <t>Lot/Serial</t>
  </si>
  <si>
    <t>23008A</t>
  </si>
  <si>
    <t xml:space="preserve">SH000275789         </t>
  </si>
  <si>
    <t>EP230505</t>
  </si>
  <si>
    <t>1277849-4</t>
  </si>
  <si>
    <t>AG230082</t>
  </si>
  <si>
    <t>2023/CINV0027814</t>
  </si>
  <si>
    <t>Description</t>
  </si>
  <si>
    <t>23027A</t>
  </si>
  <si>
    <t>23D0340</t>
  </si>
  <si>
    <t>2023/CINV0026223</t>
  </si>
  <si>
    <t/>
  </si>
  <si>
    <t>EP230676</t>
  </si>
  <si>
    <t>BC Invoice Amount</t>
  </si>
  <si>
    <t>1012363</t>
  </si>
  <si>
    <t>EP230082</t>
  </si>
  <si>
    <t>2023/CINV0029675</t>
  </si>
  <si>
    <t>EP230500</t>
  </si>
  <si>
    <t>073173</t>
  </si>
  <si>
    <t xml:space="preserve">SH000279254         </t>
  </si>
  <si>
    <t>2210001</t>
  </si>
  <si>
    <t xml:space="preserve">FEDX                Destination         SH000275190                             785149384687                                                </t>
  </si>
  <si>
    <t>072310</t>
  </si>
  <si>
    <t>42806-011-01</t>
  </si>
  <si>
    <t xml:space="preserve">USPS                Destination         SH000275276                             NO SHP SO106950                                             </t>
  </si>
  <si>
    <t>1277177-4</t>
  </si>
  <si>
    <t>1012405</t>
  </si>
  <si>
    <t xml:space="preserve">SH000278072         </t>
  </si>
  <si>
    <t>Azithromycin 1200mg/30mL (200mg/5mL)</t>
  </si>
  <si>
    <t>SO108534</t>
  </si>
  <si>
    <t>Qty Ordered</t>
  </si>
  <si>
    <t>2023/CINV0029602</t>
  </si>
  <si>
    <t xml:space="preserve">FEDX                Destination         SH000277134                             786361429759                                                </t>
  </si>
  <si>
    <t>SO107349</t>
  </si>
  <si>
    <t>072090</t>
  </si>
  <si>
    <t>2023-10-01</t>
  </si>
  <si>
    <t>EP230760</t>
  </si>
  <si>
    <t>Ship-to City</t>
  </si>
  <si>
    <t>EA</t>
  </si>
  <si>
    <t>ME210277</t>
  </si>
  <si>
    <t xml:space="preserve">FEDX                Destination         SH000275789                             785513722543                                                </t>
  </si>
  <si>
    <t>073061</t>
  </si>
  <si>
    <t>Venlafaxine HCL ER37.5MG 90 Cap Epic</t>
  </si>
  <si>
    <t>Query Date</t>
  </si>
  <si>
    <t xml:space="preserve">FEDX                Destination         SH000275532                             96220019000095875309                                        </t>
  </si>
  <si>
    <t>Net Price</t>
  </si>
  <si>
    <t>2023/CINV0025223</t>
  </si>
  <si>
    <t>Browse Name</t>
  </si>
  <si>
    <t>EP230506</t>
  </si>
  <si>
    <t>SO111301</t>
  </si>
  <si>
    <t>To Value</t>
  </si>
  <si>
    <t>073285</t>
  </si>
  <si>
    <t xml:space="preserve">ABFS                Destination         SH000279694                             NO Ship                                                     </t>
  </si>
  <si>
    <t>SO109644</t>
  </si>
  <si>
    <t xml:space="preserve">SH000279956         </t>
  </si>
  <si>
    <t xml:space="preserve">XPOL                Destination         SH000276989                             782188046                                                   </t>
  </si>
  <si>
    <t>1012057</t>
  </si>
  <si>
    <t>42806-362-01</t>
  </si>
  <si>
    <t>2023/CINV0026470</t>
  </si>
  <si>
    <t>072377</t>
  </si>
  <si>
    <t xml:space="preserve">SH000278274         </t>
  </si>
  <si>
    <t>073111</t>
  </si>
  <si>
    <t>Sold-To</t>
  </si>
  <si>
    <t>Azithromycin 900mg (200mg/5mL)</t>
  </si>
  <si>
    <t>Azithromycin 300mg (100mg/5mL)</t>
  </si>
  <si>
    <t xml:space="preserve">SH000275190         </t>
  </si>
  <si>
    <t>Methylprednisolone 4mg 21 units blister</t>
  </si>
  <si>
    <t>1/17/2024 11:39:27 AM</t>
  </si>
  <si>
    <t>No</t>
  </si>
  <si>
    <t xml:space="preserve">SH000274720         </t>
  </si>
  <si>
    <t>230612A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</si>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</sst>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,###,##0.0########"/>
    <numFmt numFmtId="165" formatCode="#,###,###,##0.00###"/>
    <numFmt numFmtId="166" formatCode="#0"/>
    <numFmt numFmtId="167" formatCode="##0"/>
    <numFmt numFmtId="168" formatCode="###0.00\%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Microsoft Sans Serif"/>
      <family val="2"/>
    </font>
    <font>
      <sz val="8"/>
      <color rgb="FF0000FF"/>
      <name val="Microsoft Sans Serif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rgb="FFB0C4DE"/>
        <bgColor auto="1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C8C8C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8C8C8"/>
      </left>
      <right/>
      <top style="thin">
        <color rgb="FFC8C8C8"/>
      </top>
      <bottom style="thin">
        <color rgb="FFC8C8C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7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168" fontId="1" fillId="0" borderId="2" xfId="0" applyNumberFormat="1" applyFont="1" applyBorder="1" applyAlignment="1">
      <alignment horizontal="right" vertical="center"/>
    </xf>
    <xf numFmtId="166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4" fontId="1" fillId="0" borderId="2" xfId="0" applyNumberFormat="1" applyFont="1" applyBorder="1" applyAlignment="1">
      <alignment horizontal="right" vertical="center"/>
    </xf>
    <xf numFmtId="167" fontId="1" fillId="2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168" fontId="1" fillId="2" borderId="2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0" fontId="3" fillId="3" borderId="6" xfId="0" applyFont="1" applyFill="1" applyBorder="1"/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ulucy1\Downloads\Contract%20Pricing%20All%20-%202024-01-17T114534.566.xls" TargetMode="External"/><Relationship Id="rId1" Type="http://schemas.openxmlformats.org/officeDocument/2006/relationships/externalLinkPath" Target="file:///C:\Users\wulucy1\Downloads\Contract%20Pricing%20All%20-%202024-01-17T114534.56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act Pricing All - 2024-01-"/>
    </sheetNames>
    <sheetDataSet>
      <sheetData sheetId="0">
        <row r="1">
          <cell r="D1" t="str">
            <v>Product Ref Id</v>
          </cell>
          <cell r="E1" t="str">
            <v>Product Name</v>
          </cell>
          <cell r="F1" t="str">
            <v>Price</v>
          </cell>
        </row>
        <row r="2">
          <cell r="D2" t="str">
            <v>42806-057-70</v>
          </cell>
          <cell r="E2" t="str">
            <v>Amlodipine 10 mg Bulk</v>
          </cell>
          <cell r="F2">
            <v>343.9</v>
          </cell>
        </row>
        <row r="3">
          <cell r="D3" t="str">
            <v>42806-057-10</v>
          </cell>
          <cell r="E3" t="str">
            <v>Amlodipine Besylate 10mg1000 Tab Epic</v>
          </cell>
          <cell r="F3">
            <v>47.57</v>
          </cell>
        </row>
        <row r="4">
          <cell r="D4" t="str">
            <v>42806-057-05</v>
          </cell>
          <cell r="E4" t="str">
            <v>Amlodipine Besylate 10mg500 Tab Epic</v>
          </cell>
          <cell r="F4">
            <v>56.4</v>
          </cell>
        </row>
        <row r="5">
          <cell r="D5" t="str">
            <v>42806-057-09</v>
          </cell>
          <cell r="E5" t="str">
            <v>Amlodipine Besylate 10mg90 Tab Epic</v>
          </cell>
          <cell r="F5">
            <v>10.7</v>
          </cell>
        </row>
        <row r="6">
          <cell r="D6" t="str">
            <v>42806-056-10</v>
          </cell>
          <cell r="E6" t="str">
            <v>Amlodipine Besylate 5mg1000 Tab Epic</v>
          </cell>
          <cell r="F6">
            <v>27.9</v>
          </cell>
        </row>
        <row r="7">
          <cell r="D7" t="str">
            <v>42806-056-05</v>
          </cell>
          <cell r="E7" t="str">
            <v>Amlodipine Besylate 5mg500 Tab Epic</v>
          </cell>
          <cell r="F7">
            <v>41.1</v>
          </cell>
        </row>
        <row r="8">
          <cell r="D8" t="str">
            <v>42806-056-09</v>
          </cell>
          <cell r="E8" t="str">
            <v>Amlodipine Besylate 5mg90 Tab Epic</v>
          </cell>
          <cell r="F8">
            <v>7.8</v>
          </cell>
        </row>
        <row r="9">
          <cell r="D9" t="str">
            <v>42806-055-10</v>
          </cell>
          <cell r="E9" t="str">
            <v>Amlodipine Besylate2.5mg1000 Tab Epic</v>
          </cell>
          <cell r="F9">
            <v>27.9</v>
          </cell>
        </row>
        <row r="10">
          <cell r="D10" t="str">
            <v>42806-055-05</v>
          </cell>
          <cell r="E10" t="str">
            <v>Amlodipine Besylate2.5mg500 Tab Epic</v>
          </cell>
          <cell r="F10">
            <v>41.1</v>
          </cell>
        </row>
        <row r="11">
          <cell r="D11" t="str">
            <v>42806-055-09</v>
          </cell>
          <cell r="E11" t="str">
            <v>Amlodipine Besylate2.5mg90 Tab Epic</v>
          </cell>
          <cell r="F11">
            <v>7.8</v>
          </cell>
        </row>
        <row r="12">
          <cell r="D12" t="str">
            <v>42806-343-01</v>
          </cell>
          <cell r="E12" t="str">
            <v>Amphetamine Salts 15mgC2 100 Tab Epic</v>
          </cell>
          <cell r="F12">
            <v>36.28</v>
          </cell>
        </row>
        <row r="13">
          <cell r="D13" t="str">
            <v>42806-344-01</v>
          </cell>
          <cell r="E13" t="str">
            <v>Amphetamine Salts 20mgC2 100 Tab Epic</v>
          </cell>
          <cell r="F13">
            <v>36.28</v>
          </cell>
        </row>
        <row r="14">
          <cell r="D14" t="str">
            <v>42806-345-01</v>
          </cell>
          <cell r="E14" t="str">
            <v>Amphetamine Salts 30mgC2 100 Tab Epic</v>
          </cell>
          <cell r="F14">
            <v>36.28</v>
          </cell>
        </row>
        <row r="15">
          <cell r="D15" t="str">
            <v>42806-339-01</v>
          </cell>
          <cell r="E15" t="str">
            <v>Amphetamine Salts 5mg C2100 Tab Epic</v>
          </cell>
          <cell r="F15">
            <v>36.28</v>
          </cell>
        </row>
        <row r="16">
          <cell r="D16" t="str">
            <v>42806-341-01</v>
          </cell>
          <cell r="E16" t="str">
            <v>Amphetamine Salts10mg C2100 Tab Epic</v>
          </cell>
          <cell r="F16">
            <v>36.28</v>
          </cell>
        </row>
        <row r="17">
          <cell r="D17" t="str">
            <v>42806-151-34</v>
          </cell>
          <cell r="E17" t="str">
            <v>Azithromycin 1200mg/30mL(200mg/5mL)</v>
          </cell>
          <cell r="F17">
            <v>15</v>
          </cell>
        </row>
        <row r="18">
          <cell r="D18" t="str">
            <v>42806-147-31</v>
          </cell>
          <cell r="E18" t="str">
            <v>Azithromycin 300mg(100mg/5mL)</v>
          </cell>
          <cell r="F18">
            <v>12</v>
          </cell>
        </row>
        <row r="19">
          <cell r="D19" t="str">
            <v>42806-149-32</v>
          </cell>
          <cell r="E19" t="str">
            <v>Azithromycin 600mg(200mg/5mL)</v>
          </cell>
          <cell r="F19">
            <v>13</v>
          </cell>
        </row>
        <row r="20">
          <cell r="D20" t="str">
            <v>42806-150-33</v>
          </cell>
          <cell r="E20" t="str">
            <v>Azithromycin 900mg(200mg/5mL)</v>
          </cell>
          <cell r="F20">
            <v>14</v>
          </cell>
        </row>
        <row r="21">
          <cell r="D21" t="str">
            <v>42806-714-01</v>
          </cell>
          <cell r="E21" t="str">
            <v>Benzonatate Cap 100mg100 ct</v>
          </cell>
          <cell r="F21">
            <v>15</v>
          </cell>
        </row>
        <row r="22">
          <cell r="D22" t="str">
            <v>42806-714-05</v>
          </cell>
          <cell r="E22" t="str">
            <v>Benzonatate Cap 100mg500 ct</v>
          </cell>
          <cell r="F22">
            <v>67.5</v>
          </cell>
        </row>
        <row r="23">
          <cell r="D23" t="str">
            <v>42806-715-01</v>
          </cell>
          <cell r="E23" t="str">
            <v>Benzonatate Cap 200mg100 ct</v>
          </cell>
          <cell r="F23">
            <v>18.75</v>
          </cell>
        </row>
        <row r="24">
          <cell r="D24" t="str">
            <v>42806-715-05</v>
          </cell>
          <cell r="E24" t="str">
            <v>Benzonatate Cap 200mg500 ct</v>
          </cell>
          <cell r="F24">
            <v>84.38</v>
          </cell>
        </row>
        <row r="25">
          <cell r="D25" t="str">
            <v>42806-081-01</v>
          </cell>
          <cell r="E25" t="str">
            <v>BenzphetamineHcl 50mg C3100 Tab Epic</v>
          </cell>
          <cell r="F25">
            <v>950</v>
          </cell>
        </row>
        <row r="26">
          <cell r="D26" t="str">
            <v>42806-081-30</v>
          </cell>
          <cell r="E26" t="str">
            <v>BenzphetamineHcl 50mg C330 Tab Epic</v>
          </cell>
          <cell r="F26">
            <v>390</v>
          </cell>
        </row>
        <row r="27">
          <cell r="D27" t="str">
            <v>42806-038-01</v>
          </cell>
          <cell r="E27" t="str">
            <v>Betaxolol 10mg USP100 Tab Epic</v>
          </cell>
          <cell r="F27">
            <v>65</v>
          </cell>
        </row>
        <row r="28">
          <cell r="D28" t="str">
            <v>42806-039-01</v>
          </cell>
          <cell r="E28" t="str">
            <v>Betaxolol 20mg USP100 Tab Epic</v>
          </cell>
          <cell r="F28">
            <v>99</v>
          </cell>
        </row>
        <row r="29">
          <cell r="D29" t="str">
            <v>42806-410-60</v>
          </cell>
          <cell r="E29" t="str">
            <v>Bupropion HCL ER 100mg 60 Tab Epic</v>
          </cell>
          <cell r="F29">
            <v>9.5</v>
          </cell>
        </row>
        <row r="30">
          <cell r="D30" t="str">
            <v>42806-410-01</v>
          </cell>
          <cell r="E30" t="str">
            <v>Bupropion HCL ER 100mg 100 Tab Epic</v>
          </cell>
          <cell r="F30">
            <v>12</v>
          </cell>
        </row>
        <row r="31">
          <cell r="D31" t="str">
            <v>42806-410-05</v>
          </cell>
          <cell r="E31" t="str">
            <v>Bupropion HCL ER 100mg 500 Tab Epic</v>
          </cell>
          <cell r="F31">
            <v>30</v>
          </cell>
        </row>
        <row r="32">
          <cell r="D32" t="str">
            <v>42806-415-60</v>
          </cell>
          <cell r="E32" t="str">
            <v>Bupropion HCL ER 150mg 60 Tab Epic</v>
          </cell>
          <cell r="F32">
            <v>9.5</v>
          </cell>
        </row>
        <row r="33">
          <cell r="D33" t="str">
            <v>42806-415-01</v>
          </cell>
          <cell r="E33" t="str">
            <v>Bupropion HCL ER 150mg 100 Tab Epic</v>
          </cell>
          <cell r="F33">
            <v>12</v>
          </cell>
        </row>
        <row r="34">
          <cell r="D34" t="str">
            <v>42806-415-05</v>
          </cell>
          <cell r="E34" t="str">
            <v>Bupropion HCL ER 150mg 500 Tab Epic</v>
          </cell>
          <cell r="F34">
            <v>30</v>
          </cell>
        </row>
        <row r="35">
          <cell r="D35" t="str">
            <v>42806-348-30</v>
          </cell>
          <cell r="E35" t="str">
            <v>Bupropion HCL ER 150mg30 Tab Epic</v>
          </cell>
          <cell r="F35">
            <v>12.5</v>
          </cell>
        </row>
        <row r="36">
          <cell r="D36" t="str">
            <v>42806-348-05</v>
          </cell>
          <cell r="E36" t="str">
            <v>Bupropion HCL ER 150mg500 Tab Epic</v>
          </cell>
          <cell r="F36">
            <v>90.67</v>
          </cell>
        </row>
        <row r="37">
          <cell r="D37" t="str">
            <v>42806-348-09</v>
          </cell>
          <cell r="E37" t="str">
            <v>Bupropion HCL ER 150mg90 Tab Epic</v>
          </cell>
          <cell r="F37">
            <v>37.5</v>
          </cell>
        </row>
        <row r="38">
          <cell r="D38" t="str">
            <v>42806-411-60</v>
          </cell>
          <cell r="E38" t="str">
            <v>Bupropion HCL ER 200mg 60 Tab Epic</v>
          </cell>
          <cell r="F38">
            <v>9.5</v>
          </cell>
        </row>
        <row r="39">
          <cell r="D39" t="str">
            <v>42806-349-05</v>
          </cell>
          <cell r="E39" t="str">
            <v>Bupropion HCL ER 300mg500 Tab Epic</v>
          </cell>
          <cell r="F39">
            <v>220</v>
          </cell>
        </row>
        <row r="40">
          <cell r="D40" t="str">
            <v>42806-349-09</v>
          </cell>
          <cell r="E40" t="str">
            <v>Bupropion HCL ER 300mg90 Tab Epic</v>
          </cell>
          <cell r="F40">
            <v>39.5</v>
          </cell>
        </row>
        <row r="41">
          <cell r="D41" t="str">
            <v>42806-414-30</v>
          </cell>
          <cell r="E41" t="str">
            <v>Bupropion HCl ER XL150MG 30 Tab Epic</v>
          </cell>
          <cell r="F41">
            <v>5.5</v>
          </cell>
        </row>
        <row r="42">
          <cell r="D42" t="str">
            <v>42806-414-05</v>
          </cell>
          <cell r="E42" t="str">
            <v>Bupropion HCl ER XL150MG 500 Tab Epic</v>
          </cell>
          <cell r="F42">
            <v>91.67</v>
          </cell>
        </row>
        <row r="43">
          <cell r="D43" t="str">
            <v>42806-414-09</v>
          </cell>
          <cell r="E43" t="str">
            <v>Bupropion HCl ER XL150MG 90 Tab Epic</v>
          </cell>
          <cell r="F43">
            <v>16.5</v>
          </cell>
        </row>
        <row r="44">
          <cell r="D44" t="str">
            <v>42806-416-30</v>
          </cell>
          <cell r="E44" t="str">
            <v>Bupropion HCl ER XL300MG 30 Tab Epic</v>
          </cell>
          <cell r="F44">
            <v>6.85</v>
          </cell>
        </row>
        <row r="45">
          <cell r="D45" t="str">
            <v>42806-416-05</v>
          </cell>
          <cell r="E45" t="str">
            <v>Bupropion HCl ER XL300MG 500 Tab Epic</v>
          </cell>
          <cell r="F45">
            <v>50</v>
          </cell>
        </row>
        <row r="46">
          <cell r="D46" t="str">
            <v>42806-416-09</v>
          </cell>
          <cell r="E46" t="str">
            <v>Bupropion HCl ER XL300MG 90 Tab Epic</v>
          </cell>
          <cell r="F46">
            <v>20.55</v>
          </cell>
        </row>
        <row r="47">
          <cell r="D47" t="str">
            <v>42806-413-60</v>
          </cell>
          <cell r="E47" t="str">
            <v>Bupropion HCl SR (Z) 150 MG 60 Tab Epic</v>
          </cell>
          <cell r="F47">
            <v>21.6</v>
          </cell>
        </row>
        <row r="48">
          <cell r="D48" t="str">
            <v>42806-663-01</v>
          </cell>
          <cell r="E48" t="str">
            <v>Buspirone HCL 10MG 100 T</v>
          </cell>
          <cell r="F48">
            <v>6.72</v>
          </cell>
        </row>
        <row r="49">
          <cell r="D49" t="str">
            <v>42806-663-05</v>
          </cell>
          <cell r="E49" t="str">
            <v>Buspirone HCL 10MG 500 T</v>
          </cell>
          <cell r="F49">
            <v>33.58</v>
          </cell>
        </row>
        <row r="50">
          <cell r="D50" t="str">
            <v>42806-664-01</v>
          </cell>
          <cell r="E50" t="str">
            <v>Buspirone HCL 15MG 100 T</v>
          </cell>
          <cell r="F50">
            <v>7.26</v>
          </cell>
        </row>
        <row r="51">
          <cell r="D51" t="str">
            <v>42806-664-05</v>
          </cell>
          <cell r="E51" t="str">
            <v>Buspirone HCL 15MG 500 T</v>
          </cell>
          <cell r="F51">
            <v>36.29</v>
          </cell>
        </row>
        <row r="52">
          <cell r="D52" t="str">
            <v>42806-665-60</v>
          </cell>
          <cell r="E52" t="str">
            <v>Buspirone HCL 30MG 60 T</v>
          </cell>
          <cell r="F52">
            <v>57</v>
          </cell>
        </row>
        <row r="53">
          <cell r="D53" t="str">
            <v>42806-662-01</v>
          </cell>
          <cell r="E53" t="str">
            <v>Buspirone HCL 5MG 100 T</v>
          </cell>
          <cell r="F53">
            <v>6.62</v>
          </cell>
        </row>
        <row r="54">
          <cell r="D54" t="str">
            <v>42806-662-05</v>
          </cell>
          <cell r="E54" t="str">
            <v>Buspirone HCL 5MG 500 T</v>
          </cell>
          <cell r="F54">
            <v>32.43</v>
          </cell>
        </row>
        <row r="55">
          <cell r="D55" t="str">
            <v>42806-084-01</v>
          </cell>
          <cell r="E55" t="str">
            <v>Buspirone Hcl 10mg100 Tab Epic</v>
          </cell>
          <cell r="F55">
            <v>6.72</v>
          </cell>
        </row>
        <row r="56">
          <cell r="D56" t="str">
            <v>42806-084-05</v>
          </cell>
          <cell r="E56" t="str">
            <v>Buspirone Hcl 10mg500 Tab Epic</v>
          </cell>
          <cell r="F56">
            <v>33.58</v>
          </cell>
        </row>
        <row r="57">
          <cell r="D57" t="str">
            <v>42806-085-01</v>
          </cell>
          <cell r="E57" t="str">
            <v>Buspirone Hcl 15mg100 Tab Epic</v>
          </cell>
          <cell r="F57">
            <v>7.26</v>
          </cell>
        </row>
        <row r="58">
          <cell r="D58" t="str">
            <v>42806-085-05</v>
          </cell>
          <cell r="E58" t="str">
            <v>Buspirone Hcl 15mg500 Tab Epic</v>
          </cell>
          <cell r="F58">
            <v>36.29</v>
          </cell>
        </row>
        <row r="59">
          <cell r="D59" t="str">
            <v>42806-086-05</v>
          </cell>
          <cell r="E59" t="str">
            <v>Buspirone Hcl 30mg500 Tab Epic</v>
          </cell>
          <cell r="F59">
            <v>525</v>
          </cell>
        </row>
        <row r="60">
          <cell r="D60" t="str">
            <v>42806-086-60</v>
          </cell>
          <cell r="E60" t="str">
            <v>Buspirone Hcl 30mg60 Tab Epic</v>
          </cell>
          <cell r="F60">
            <v>57</v>
          </cell>
        </row>
        <row r="61">
          <cell r="D61" t="str">
            <v>42806-082-01</v>
          </cell>
          <cell r="E61" t="str">
            <v>Buspirone Hcl 5mg100 Tab Epic</v>
          </cell>
          <cell r="F61">
            <v>6.62</v>
          </cell>
        </row>
        <row r="62">
          <cell r="D62" t="str">
            <v>42806-082-05</v>
          </cell>
          <cell r="E62" t="str">
            <v>Buspirone Hcl 5mg500 Tab Epic</v>
          </cell>
          <cell r="F62">
            <v>32.43</v>
          </cell>
        </row>
        <row r="63">
          <cell r="D63" t="str">
            <v>42806-083-01</v>
          </cell>
          <cell r="E63" t="str">
            <v>Buspirone Hcl 7.5mg100 Tab Epic</v>
          </cell>
          <cell r="F63">
            <v>37.86</v>
          </cell>
        </row>
        <row r="64">
          <cell r="D64" t="str">
            <v>42806-083-05</v>
          </cell>
          <cell r="E64" t="str">
            <v>Buspirone Hcl 7.5mg500 Tab Epic</v>
          </cell>
          <cell r="F64">
            <v>189.3</v>
          </cell>
        </row>
        <row r="65">
          <cell r="D65" t="str">
            <v>42806-722-01</v>
          </cell>
          <cell r="E65" t="str">
            <v>Celecoxib 200mg 100 cap</v>
          </cell>
          <cell r="F65">
            <v>30</v>
          </cell>
        </row>
        <row r="66">
          <cell r="D66" t="str">
            <v>42806-562-01</v>
          </cell>
          <cell r="E66" t="str">
            <v>Chlordiazepoxide Hcl Cap 10mg 100ct</v>
          </cell>
          <cell r="F66">
            <v>1686</v>
          </cell>
        </row>
        <row r="67">
          <cell r="D67" t="str">
            <v>42806-565-01</v>
          </cell>
          <cell r="E67" t="str">
            <v>Chlordiazepoxide Hcl Cap 10mg 100ct</v>
          </cell>
          <cell r="F67">
            <v>1686</v>
          </cell>
        </row>
        <row r="68">
          <cell r="D68" t="str">
            <v>42806-563-01</v>
          </cell>
          <cell r="E68" t="str">
            <v>Chlordiazepoxide Hcl Cap 25mg 100ct</v>
          </cell>
          <cell r="F68">
            <v>1786</v>
          </cell>
        </row>
        <row r="69">
          <cell r="D69" t="str">
            <v>42806-566-01</v>
          </cell>
          <cell r="E69" t="str">
            <v>Chlordiazepoxide Hcl Cap 25mg 100ct</v>
          </cell>
          <cell r="F69">
            <v>1786</v>
          </cell>
        </row>
        <row r="70">
          <cell r="D70" t="str">
            <v>42806-564-01</v>
          </cell>
          <cell r="E70" t="str">
            <v>Chlordiazepoxide Hcl Cap 5mg 100ct</v>
          </cell>
          <cell r="F70">
            <v>1591.6</v>
          </cell>
        </row>
        <row r="71">
          <cell r="D71" t="str">
            <v>42806-271-97</v>
          </cell>
          <cell r="E71" t="str">
            <v>Cholestyramine Lt Orange 43 Can Epic</v>
          </cell>
          <cell r="F71">
            <v>40</v>
          </cell>
        </row>
        <row r="72">
          <cell r="D72" t="str">
            <v>42806-270-95</v>
          </cell>
          <cell r="E72" t="str">
            <v>Cholestyramine Lt Orange 60 box Epic</v>
          </cell>
          <cell r="F72">
            <v>60</v>
          </cell>
        </row>
        <row r="73">
          <cell r="D73" t="str">
            <v>42806-267-97</v>
          </cell>
          <cell r="E73" t="str">
            <v>Cholestyramine Orange 43 Can Epic</v>
          </cell>
          <cell r="F73">
            <v>40</v>
          </cell>
        </row>
        <row r="74">
          <cell r="D74" t="str">
            <v>42806-266-95</v>
          </cell>
          <cell r="E74" t="str">
            <v>Cholestyramine Orange 60 box USP Epic</v>
          </cell>
          <cell r="F74">
            <v>60</v>
          </cell>
        </row>
        <row r="75">
          <cell r="D75" t="str">
            <v>42806-019-01</v>
          </cell>
          <cell r="E75" t="str">
            <v>Citalopram 10mg USP100 Tab Epic</v>
          </cell>
          <cell r="F75">
            <v>11.15</v>
          </cell>
        </row>
        <row r="76">
          <cell r="D76" t="str">
            <v>42806-019-10</v>
          </cell>
          <cell r="E76" t="str">
            <v>Citalopram 10mg USP1000 Tab Epic</v>
          </cell>
          <cell r="F76">
            <v>111</v>
          </cell>
        </row>
        <row r="77">
          <cell r="D77" t="str">
            <v>42806-020-01</v>
          </cell>
          <cell r="E77" t="str">
            <v>Citalopram 20mg USP100 Tab Epic</v>
          </cell>
          <cell r="F77">
            <v>11.5</v>
          </cell>
        </row>
        <row r="78">
          <cell r="D78" t="str">
            <v>42806-020-10</v>
          </cell>
          <cell r="E78" t="str">
            <v>Citalopram 20mg USP1000 Tab Epic</v>
          </cell>
          <cell r="F78">
            <v>115</v>
          </cell>
        </row>
        <row r="79">
          <cell r="D79" t="str">
            <v>42806-021-01</v>
          </cell>
          <cell r="E79" t="str">
            <v>Citalopram 40mg USP100 Tab Epic</v>
          </cell>
          <cell r="F79">
            <v>11.7</v>
          </cell>
        </row>
        <row r="80">
          <cell r="D80" t="str">
            <v>42806-021-10</v>
          </cell>
          <cell r="E80" t="str">
            <v>Citalopram 40mg USP1000 Tab Epic</v>
          </cell>
          <cell r="F80">
            <v>117.7</v>
          </cell>
        </row>
        <row r="81">
          <cell r="D81" t="str">
            <v>42806-372-30</v>
          </cell>
          <cell r="E81" t="str">
            <v>Deferasirox 180mg Oral Granules 30 sachets</v>
          </cell>
          <cell r="F81">
            <v>400</v>
          </cell>
        </row>
        <row r="82">
          <cell r="D82" t="str">
            <v>42806-373-30</v>
          </cell>
          <cell r="E82" t="str">
            <v>Deferasirox 360mg Oral Granules 30 sachets</v>
          </cell>
          <cell r="F82">
            <v>700</v>
          </cell>
        </row>
        <row r="83">
          <cell r="D83" t="str">
            <v>42806-371-30</v>
          </cell>
          <cell r="E83" t="str">
            <v>Deferasirox 90mg Oral Granules 30 sachets</v>
          </cell>
          <cell r="F83">
            <v>300</v>
          </cell>
        </row>
        <row r="84">
          <cell r="D84" t="str">
            <v>42806-143-01</v>
          </cell>
          <cell r="E84" t="str">
            <v>Demeclocycline HCL 150mg100 Tab Epic</v>
          </cell>
          <cell r="F84">
            <v>1266.3</v>
          </cell>
        </row>
        <row r="85">
          <cell r="D85" t="str">
            <v>42806-144-48</v>
          </cell>
          <cell r="E85" t="str">
            <v>Demeclocycline HCL 300mg48 Tab Epic</v>
          </cell>
          <cell r="F85">
            <v>1100.4000000000001</v>
          </cell>
        </row>
        <row r="86">
          <cell r="D86" t="str">
            <v>42806-648-01</v>
          </cell>
          <cell r="E86" t="str">
            <v>Diphenhydramine HCl 25mg100 Cap Epic</v>
          </cell>
          <cell r="F86">
            <v>2.87</v>
          </cell>
        </row>
        <row r="87">
          <cell r="D87" t="str">
            <v>42806-648-10</v>
          </cell>
          <cell r="E87" t="str">
            <v>Diphenhydramine HCl 25mg1000 Cap Epic</v>
          </cell>
          <cell r="F87">
            <v>25.83</v>
          </cell>
        </row>
        <row r="88">
          <cell r="D88" t="str">
            <v>42806-649-01</v>
          </cell>
          <cell r="E88" t="str">
            <v>Diphenhydramine HCl 50mg100 Cap Epic</v>
          </cell>
          <cell r="F88">
            <v>3.21</v>
          </cell>
        </row>
        <row r="89">
          <cell r="D89" t="str">
            <v>42806-649-10</v>
          </cell>
          <cell r="E89" t="str">
            <v>Diphenhydramine HCl 50mg1000 Cap Epic</v>
          </cell>
          <cell r="F89">
            <v>28.92</v>
          </cell>
        </row>
        <row r="90">
          <cell r="D90" t="str">
            <v>42806-533-01</v>
          </cell>
          <cell r="E90" t="str">
            <v>Doxepin Hcl 100mg USP 100 Cap</v>
          </cell>
          <cell r="F90">
            <v>100</v>
          </cell>
        </row>
        <row r="91">
          <cell r="D91" t="str">
            <v>42806-529-01</v>
          </cell>
          <cell r="E91" t="str">
            <v>Doxepin Hcl 10mg USP 100 Cap</v>
          </cell>
          <cell r="F91">
            <v>32</v>
          </cell>
        </row>
        <row r="92">
          <cell r="D92" t="str">
            <v>42806-529-10</v>
          </cell>
          <cell r="E92" t="str">
            <v>Doxepin Hcl 10mg USP 1000 Cap</v>
          </cell>
          <cell r="F92">
            <v>400</v>
          </cell>
        </row>
        <row r="93">
          <cell r="D93" t="str">
            <v>42806-530-01</v>
          </cell>
          <cell r="E93" t="str">
            <v>Doxepin Hcl 25mg USP 100 Cap</v>
          </cell>
          <cell r="F93">
            <v>40</v>
          </cell>
        </row>
        <row r="94">
          <cell r="D94" t="str">
            <v>42806-530-10</v>
          </cell>
          <cell r="E94" t="str">
            <v>Doxepin Hcl 25mg USP 1000 Cap</v>
          </cell>
          <cell r="F94">
            <v>500</v>
          </cell>
        </row>
        <row r="95">
          <cell r="D95" t="str">
            <v>42806-312-50</v>
          </cell>
          <cell r="E95" t="str">
            <v>Doxy Hyclate Tab 100mg50 Tab Epic</v>
          </cell>
          <cell r="F95">
            <v>9.99</v>
          </cell>
        </row>
        <row r="96">
          <cell r="D96" t="str">
            <v>42806-312-05</v>
          </cell>
          <cell r="E96" t="str">
            <v>Doxy Hyclate Tab 100mg500 Tab Epic</v>
          </cell>
          <cell r="F96">
            <v>99.99</v>
          </cell>
        </row>
        <row r="97">
          <cell r="D97" t="str">
            <v>42806-362-01</v>
          </cell>
          <cell r="E97" t="str">
            <v>Doxycycline Tab 20mg100Tab Epic</v>
          </cell>
          <cell r="F97">
            <v>61.54</v>
          </cell>
        </row>
        <row r="98">
          <cell r="D98" t="str">
            <v>42806-549-30</v>
          </cell>
          <cell r="E98" t="str">
            <v>Dutasteride 0.5mg30 Tab Epic</v>
          </cell>
          <cell r="F98">
            <v>9.6</v>
          </cell>
        </row>
        <row r="99">
          <cell r="D99" t="str">
            <v>42806-549-09</v>
          </cell>
          <cell r="E99" t="str">
            <v>Dutasteride 0.5mg90 Tab Epic</v>
          </cell>
          <cell r="F99">
            <v>29.6</v>
          </cell>
        </row>
        <row r="100">
          <cell r="D100" t="str">
            <v>42806-102-01</v>
          </cell>
          <cell r="E100" t="str">
            <v>ETHAMBUTOL HCL 400mg Epic</v>
          </cell>
          <cell r="F100">
            <v>126.57</v>
          </cell>
        </row>
        <row r="101">
          <cell r="D101" t="str">
            <v>42806-658-30</v>
          </cell>
          <cell r="E101" t="str">
            <v>Entecavir Tablet USP 0.5mg 30ct</v>
          </cell>
          <cell r="F101">
            <v>8</v>
          </cell>
        </row>
        <row r="102">
          <cell r="D102" t="str">
            <v>42806-659-30</v>
          </cell>
          <cell r="E102" t="str">
            <v>Entecavir Tablet USP 1mg 30ct</v>
          </cell>
          <cell r="F102">
            <v>9</v>
          </cell>
        </row>
        <row r="103">
          <cell r="D103" t="str">
            <v>42806-547-05</v>
          </cell>
          <cell r="E103" t="str">
            <v>Ergocalciferol Cap1.25mg 500 count</v>
          </cell>
          <cell r="F103">
            <v>60</v>
          </cell>
        </row>
        <row r="104">
          <cell r="D104" t="str">
            <v>42806-547-01</v>
          </cell>
          <cell r="E104" t="str">
            <v>Ergocalciferol Cap1.25mg100 count</v>
          </cell>
          <cell r="F104">
            <v>12</v>
          </cell>
        </row>
        <row r="105">
          <cell r="D105" t="str">
            <v>42806-087-01</v>
          </cell>
          <cell r="E105" t="str">
            <v>Estradiol .5MG USP100 Tab Epic</v>
          </cell>
          <cell r="F105">
            <v>7.24</v>
          </cell>
        </row>
        <row r="106">
          <cell r="D106" t="str">
            <v>42806-087-05</v>
          </cell>
          <cell r="E106" t="str">
            <v>Estradiol .5MG USP500 Tab Epic</v>
          </cell>
          <cell r="F106">
            <v>36.200000000000003</v>
          </cell>
        </row>
        <row r="107">
          <cell r="D107" t="str">
            <v>42806-088-01</v>
          </cell>
          <cell r="E107" t="str">
            <v>Estradiol 1MG USP100 Tab Epic</v>
          </cell>
          <cell r="F107">
            <v>8.6999999999999993</v>
          </cell>
        </row>
        <row r="108">
          <cell r="D108" t="str">
            <v>42806-088-05</v>
          </cell>
          <cell r="E108" t="str">
            <v>Estradiol 1MG USP500 Tab Epic</v>
          </cell>
          <cell r="F108">
            <v>49.09</v>
          </cell>
        </row>
        <row r="109">
          <cell r="D109" t="str">
            <v>42806-089-01</v>
          </cell>
          <cell r="E109" t="str">
            <v>Estradiol 2MG USP100 Tab Epic</v>
          </cell>
          <cell r="F109">
            <v>13.8</v>
          </cell>
        </row>
        <row r="110">
          <cell r="D110" t="str">
            <v>42806-089-05</v>
          </cell>
          <cell r="E110" t="str">
            <v>Estradiol 2MG USP500 Tab Epic</v>
          </cell>
          <cell r="F110">
            <v>78.73</v>
          </cell>
        </row>
        <row r="111">
          <cell r="D111" t="str">
            <v>42806-101-01</v>
          </cell>
          <cell r="E111" t="str">
            <v>Ethambutol HCL 100mg USP 100 Tab Epic</v>
          </cell>
          <cell r="F111">
            <v>45.9</v>
          </cell>
        </row>
        <row r="112">
          <cell r="D112" t="str">
            <v>42806-708-01</v>
          </cell>
          <cell r="E112" t="str">
            <v>Ethosuximide 250 mg Cap USP 100 Cap</v>
          </cell>
          <cell r="F112">
            <v>120</v>
          </cell>
        </row>
        <row r="113">
          <cell r="D113" t="str">
            <v>42806-711-01</v>
          </cell>
          <cell r="E113" t="str">
            <v>Ethosuximide Cap 250mg100 Epic</v>
          </cell>
          <cell r="F113">
            <v>120</v>
          </cell>
        </row>
        <row r="114">
          <cell r="D114" t="str">
            <v>42806-058-01</v>
          </cell>
          <cell r="E114" t="str">
            <v>Flavoxate Hcl 100mg100 Tab Epic</v>
          </cell>
          <cell r="F114">
            <v>40</v>
          </cell>
        </row>
        <row r="115">
          <cell r="D115" t="str">
            <v>42806-817-01</v>
          </cell>
          <cell r="E115" t="str">
            <v>Flecainide Acetate 50MG USP 100 Tab Epic</v>
          </cell>
          <cell r="F115">
            <v>13</v>
          </cell>
        </row>
        <row r="116">
          <cell r="D116" t="str">
            <v>42806-818-01</v>
          </cell>
          <cell r="E116" t="str">
            <v>Flecainide Acetate 100MG USP 100 Tab Epic</v>
          </cell>
          <cell r="F116">
            <v>14</v>
          </cell>
        </row>
        <row r="117">
          <cell r="D117" t="str">
            <v>42806-819-01</v>
          </cell>
          <cell r="E117" t="str">
            <v>Flecainide Acetate 150MG USP 100 Tab Epic</v>
          </cell>
          <cell r="F117">
            <v>15</v>
          </cell>
        </row>
        <row r="118">
          <cell r="D118" t="str">
            <v>42806-260-60</v>
          </cell>
          <cell r="E118" t="str">
            <v>Gemfibrozil Tab USP 600mg 60</v>
          </cell>
          <cell r="F118">
            <v>6.85</v>
          </cell>
        </row>
        <row r="119">
          <cell r="D119" t="str">
            <v>42806-260-05</v>
          </cell>
          <cell r="E119" t="str">
            <v>Gemfibrozil Tab USP600mg 500</v>
          </cell>
          <cell r="F119">
            <v>57.12</v>
          </cell>
        </row>
        <row r="120">
          <cell r="D120" t="str">
            <v>42806-048-01</v>
          </cell>
          <cell r="E120" t="str">
            <v>Guanfacine 1mg USP100 Tab Epic</v>
          </cell>
          <cell r="F120">
            <v>50</v>
          </cell>
        </row>
        <row r="121">
          <cell r="D121" t="str">
            <v>42806-296-01</v>
          </cell>
          <cell r="E121" t="str">
            <v>Guanfacine 2mg USP100 Tab Epic</v>
          </cell>
          <cell r="F121">
            <v>70</v>
          </cell>
        </row>
        <row r="122">
          <cell r="D122" t="str">
            <v>42806-113-01</v>
          </cell>
          <cell r="E122" t="str">
            <v>Hydrocod APAP 10mg 325mg100 Tab Epic C2</v>
          </cell>
          <cell r="F122">
            <v>35.4</v>
          </cell>
        </row>
        <row r="123">
          <cell r="D123" t="str">
            <v>42806-111-01</v>
          </cell>
          <cell r="E123" t="str">
            <v>Hydrocod APAP 5 325mg100 Tab Epic C2</v>
          </cell>
          <cell r="F123">
            <v>28.6</v>
          </cell>
        </row>
        <row r="124">
          <cell r="D124" t="str">
            <v>42806-112-01</v>
          </cell>
          <cell r="E124" t="str">
            <v>Hydrocod APAP 7.5 325mg100 Tab Epic C2</v>
          </cell>
          <cell r="F124">
            <v>30.4</v>
          </cell>
        </row>
        <row r="125">
          <cell r="D125" t="str">
            <v>42806-159-01</v>
          </cell>
          <cell r="E125" t="str">
            <v>Hydroxyzine Hcl 10mg100 Tab Epic</v>
          </cell>
          <cell r="F125">
            <v>19.96</v>
          </cell>
        </row>
        <row r="126">
          <cell r="D126" t="str">
            <v>42806-159-10</v>
          </cell>
          <cell r="E126" t="str">
            <v>Hydroxyzine Hcl 10mg1000 Tab Epic</v>
          </cell>
          <cell r="F126">
            <v>199.58</v>
          </cell>
        </row>
        <row r="127">
          <cell r="D127" t="str">
            <v>42806-159-05</v>
          </cell>
          <cell r="E127" t="str">
            <v>Hydroxyzine Hcl 10mg500 Tab Epic</v>
          </cell>
          <cell r="F127">
            <v>99.79</v>
          </cell>
        </row>
        <row r="128">
          <cell r="D128" t="str">
            <v>42806-160-01</v>
          </cell>
          <cell r="E128" t="str">
            <v>Hydroxyzine Hcl 25mg100 Tab Epic</v>
          </cell>
          <cell r="F128">
            <v>31.56</v>
          </cell>
        </row>
        <row r="129">
          <cell r="D129" t="str">
            <v>42806-160-10</v>
          </cell>
          <cell r="E129" t="str">
            <v>Hydroxyzine Hcl 25mg1000 Tab Epic</v>
          </cell>
          <cell r="F129">
            <v>315.63</v>
          </cell>
        </row>
        <row r="130">
          <cell r="D130" t="str">
            <v>42806-160-05</v>
          </cell>
          <cell r="E130" t="str">
            <v>Hydroxyzine Hcl 25mg500 Tab Epic</v>
          </cell>
          <cell r="F130">
            <v>157.81</v>
          </cell>
        </row>
        <row r="131">
          <cell r="D131" t="str">
            <v>42806-161-01</v>
          </cell>
          <cell r="E131" t="str">
            <v>Hydroxyzine Hcl 50mg100 Tab Epic</v>
          </cell>
          <cell r="F131">
            <v>37.47</v>
          </cell>
        </row>
        <row r="132">
          <cell r="D132" t="str">
            <v>42806-161-10</v>
          </cell>
          <cell r="E132" t="str">
            <v>Hydroxyzine Hcl 50mg1000 Tab Epic</v>
          </cell>
          <cell r="F132">
            <v>394.15</v>
          </cell>
        </row>
        <row r="133">
          <cell r="D133" t="str">
            <v>42806-161-05</v>
          </cell>
          <cell r="E133" t="str">
            <v>Hydroxyzine Hcl 50mg500 Tab Epic</v>
          </cell>
          <cell r="F133">
            <v>197.15</v>
          </cell>
        </row>
        <row r="134">
          <cell r="D134" t="str">
            <v>42806-263-01</v>
          </cell>
          <cell r="E134" t="str">
            <v>Isradipine 2.5mg USP100 Cap Epic</v>
          </cell>
          <cell r="F134">
            <v>976.37</v>
          </cell>
        </row>
        <row r="135">
          <cell r="D135" t="str">
            <v>42806-264-01</v>
          </cell>
          <cell r="E135" t="str">
            <v>Isradipine 5mg USP100 Cap Epic</v>
          </cell>
          <cell r="F135">
            <v>987.53</v>
          </cell>
        </row>
        <row r="136">
          <cell r="D136" t="str">
            <v>42806-186-15</v>
          </cell>
          <cell r="E136" t="str">
            <v>Klayesta 100,000 unit/gm Nystatin Top Powder 15gm</v>
          </cell>
          <cell r="F136">
            <v>7</v>
          </cell>
        </row>
        <row r="137">
          <cell r="D137" t="str">
            <v>42806-186-30</v>
          </cell>
          <cell r="E137" t="str">
            <v>Klayesta 100,000 unit/gm Nystatin Top Powder 30gm</v>
          </cell>
          <cell r="F137">
            <v>14</v>
          </cell>
        </row>
        <row r="138">
          <cell r="D138" t="str">
            <v>42806-186-60</v>
          </cell>
          <cell r="E138" t="str">
            <v>Klayesta 100,000 unit/gm Nystatin Top Powder 60gm</v>
          </cell>
          <cell r="F138">
            <v>22</v>
          </cell>
        </row>
        <row r="139">
          <cell r="D139" t="str">
            <v>42806-133-21</v>
          </cell>
          <cell r="E139" t="str">
            <v>Leucovorin Calcium 10mg USP 12 Tablets Epic</v>
          </cell>
          <cell r="F139">
            <v>74.77</v>
          </cell>
        </row>
        <row r="140">
          <cell r="D140" t="str">
            <v>42806-133-24</v>
          </cell>
          <cell r="E140" t="str">
            <v>Leucovorin Calcium 10mg USP 24 Tablets Epic</v>
          </cell>
          <cell r="F140">
            <v>132.94</v>
          </cell>
        </row>
        <row r="141">
          <cell r="D141" t="str">
            <v>42806-134-24</v>
          </cell>
          <cell r="E141" t="str">
            <v>Leucovorin Calcium 15mg USP 24 Tablets Epic</v>
          </cell>
          <cell r="F141">
            <v>127.08</v>
          </cell>
        </row>
        <row r="142">
          <cell r="D142" t="str">
            <v>42806-359-25</v>
          </cell>
          <cell r="E142" t="str">
            <v>Leucovorin Calcium 25mg 25 Tab Epic</v>
          </cell>
          <cell r="F142">
            <v>223.53</v>
          </cell>
        </row>
        <row r="143">
          <cell r="D143" t="str">
            <v>42806-358-01</v>
          </cell>
          <cell r="E143" t="str">
            <v>Leucovorin Calcium 5mg 100Tab</v>
          </cell>
          <cell r="F143">
            <v>119.32</v>
          </cell>
        </row>
        <row r="144">
          <cell r="D144" t="str">
            <v>42806-358-30</v>
          </cell>
          <cell r="E144" t="str">
            <v>Leucovorin Calcium 5mg 30Tab</v>
          </cell>
          <cell r="F144">
            <v>40.43</v>
          </cell>
        </row>
        <row r="145">
          <cell r="D145" t="str">
            <v>42806-012-01</v>
          </cell>
          <cell r="E145" t="str">
            <v>Meclizine Hcl 12.5mg USP100 Tab Epic</v>
          </cell>
          <cell r="F145">
            <v>25.9</v>
          </cell>
        </row>
        <row r="146">
          <cell r="D146" t="str">
            <v>42806-014-01</v>
          </cell>
          <cell r="E146" t="str">
            <v>Meclizine Hcl 25mg USP100 Tab Epic</v>
          </cell>
          <cell r="F146">
            <v>31.95</v>
          </cell>
        </row>
        <row r="147">
          <cell r="D147" t="str">
            <v>42806-051-01</v>
          </cell>
          <cell r="E147" t="str">
            <v>Meperidine Hcl 100mg C2100 Tab Epic</v>
          </cell>
          <cell r="F147">
            <v>144.86000000000001</v>
          </cell>
        </row>
        <row r="148">
          <cell r="D148" t="str">
            <v>42806-050-30</v>
          </cell>
          <cell r="E148" t="str">
            <v>Meperidine Hcl 50mg C2 30 Tab Epic</v>
          </cell>
          <cell r="F148">
            <v>1118.67</v>
          </cell>
        </row>
        <row r="149">
          <cell r="D149" t="str">
            <v>42806-050-01</v>
          </cell>
          <cell r="E149" t="str">
            <v>Meperidine Hcl 50mg C2100 Tab Epic</v>
          </cell>
          <cell r="F149">
            <v>74.06</v>
          </cell>
        </row>
        <row r="150">
          <cell r="D150" t="str">
            <v>42806-632-01</v>
          </cell>
          <cell r="E150" t="str">
            <v>Metformin HCL 500MG ER USP 100 Tab Epic</v>
          </cell>
          <cell r="F150">
            <v>8.7100000000000009</v>
          </cell>
        </row>
        <row r="151">
          <cell r="D151" t="str">
            <v>42806-632-05</v>
          </cell>
          <cell r="E151" t="str">
            <v>Metformin HCL 500MG ER USP 500 Tab Epic</v>
          </cell>
          <cell r="F151">
            <v>42.68</v>
          </cell>
        </row>
        <row r="152">
          <cell r="D152" t="str">
            <v>42806-633-01</v>
          </cell>
          <cell r="E152" t="str">
            <v>Metformin HCL 750MG ER USP 100 Tab Epic</v>
          </cell>
          <cell r="F152">
            <v>22.45</v>
          </cell>
        </row>
        <row r="153">
          <cell r="D153" t="str">
            <v>42806-406-60</v>
          </cell>
          <cell r="E153" t="str">
            <v>Metformin HCl ER 1000mgTablets 60 count</v>
          </cell>
          <cell r="F153">
            <v>121</v>
          </cell>
        </row>
        <row r="154">
          <cell r="D154" t="str">
            <v>42806-405-60</v>
          </cell>
          <cell r="E154" t="str">
            <v>Metformin HCl ER 500mgTablets 60 count</v>
          </cell>
          <cell r="F154">
            <v>78</v>
          </cell>
        </row>
        <row r="155">
          <cell r="D155" t="str">
            <v>42806-221-05</v>
          </cell>
          <cell r="E155" t="str">
            <v>Metformin Hcl 1000mg500 Tab Epic</v>
          </cell>
          <cell r="F155">
            <v>49.75</v>
          </cell>
        </row>
        <row r="156">
          <cell r="D156" t="str">
            <v>42806-315-05</v>
          </cell>
          <cell r="E156" t="str">
            <v>Metformin Hcl 1000mg500 Tab Epic</v>
          </cell>
          <cell r="F156">
            <v>10.86</v>
          </cell>
        </row>
        <row r="157">
          <cell r="D157" t="str">
            <v>42806-213-10</v>
          </cell>
          <cell r="E157" t="str">
            <v>Metformin Hcl 500mg1000 Tab Epic</v>
          </cell>
          <cell r="F157">
            <v>47.6</v>
          </cell>
        </row>
        <row r="158">
          <cell r="D158" t="str">
            <v>42806-313-05</v>
          </cell>
          <cell r="E158" t="str">
            <v>Metformin Hcl 500mg500 Tab Epic</v>
          </cell>
          <cell r="F158">
            <v>5.22</v>
          </cell>
        </row>
        <row r="159">
          <cell r="D159" t="str">
            <v>42806-215-01</v>
          </cell>
          <cell r="E159" t="str">
            <v>Metformin Hcl 850mg100 Tab Epic</v>
          </cell>
          <cell r="F159">
            <v>11.98</v>
          </cell>
        </row>
        <row r="160">
          <cell r="D160" t="str">
            <v>42806-314-01</v>
          </cell>
          <cell r="E160" t="str">
            <v>Metformin Hcl 850mg100 Tab Epic</v>
          </cell>
          <cell r="F160">
            <v>1.88</v>
          </cell>
        </row>
        <row r="161">
          <cell r="D161" t="str">
            <v>42806-215-05</v>
          </cell>
          <cell r="E161" t="str">
            <v>Metformin Hcl 850mg500 Tab Epic</v>
          </cell>
          <cell r="F161">
            <v>44.3</v>
          </cell>
        </row>
        <row r="162">
          <cell r="D162" t="str">
            <v>42806-318-01</v>
          </cell>
          <cell r="E162" t="str">
            <v>Methadone Hcl 10mgUSP C2100 Tab Epic</v>
          </cell>
          <cell r="F162">
            <v>34.369999999999997</v>
          </cell>
        </row>
        <row r="163">
          <cell r="D163" t="str">
            <v>42806-317-01</v>
          </cell>
          <cell r="E163" t="str">
            <v>Methadone IR 5mg USP C2100 Tab Epic</v>
          </cell>
          <cell r="F163">
            <v>20.18</v>
          </cell>
        </row>
        <row r="164">
          <cell r="D164" t="str">
            <v>42806-400-01</v>
          </cell>
          <cell r="E164" t="str">
            <v>MethylpredniSolone 4mgTab 100 ct</v>
          </cell>
          <cell r="F164">
            <v>22</v>
          </cell>
        </row>
        <row r="165">
          <cell r="D165" t="str">
            <v>42806-400-21</v>
          </cell>
          <cell r="E165" t="str">
            <v>Methylprednisolone 4mg 21 units blister</v>
          </cell>
          <cell r="F165">
            <v>3.21</v>
          </cell>
        </row>
        <row r="166">
          <cell r="D166" t="str">
            <v>42806-337-01</v>
          </cell>
          <cell r="E166" t="str">
            <v>Molindone 10mg 100 TabEpic</v>
          </cell>
          <cell r="F166">
            <v>1064.3800000000001</v>
          </cell>
        </row>
        <row r="167">
          <cell r="D167" t="str">
            <v>42806-338-01</v>
          </cell>
          <cell r="E167" t="str">
            <v>Molindone 25mg 100 TabEpic</v>
          </cell>
          <cell r="F167">
            <v>1185.82</v>
          </cell>
        </row>
        <row r="168">
          <cell r="D168" t="str">
            <v>42806-336-01</v>
          </cell>
          <cell r="E168" t="str">
            <v>Molindone 5mg 100 TabEpic</v>
          </cell>
          <cell r="F168">
            <v>885.79</v>
          </cell>
        </row>
        <row r="169">
          <cell r="D169" t="str">
            <v>42806-501-09</v>
          </cell>
          <cell r="E169" t="str">
            <v>Nicardipine Hcl 20mg90 Cap Epic</v>
          </cell>
          <cell r="F169">
            <v>300</v>
          </cell>
        </row>
        <row r="170">
          <cell r="D170" t="str">
            <v>42806-502-09</v>
          </cell>
          <cell r="E170" t="str">
            <v>Nicardipine Hcl 30mg90 Cap Epic</v>
          </cell>
          <cell r="F170">
            <v>500</v>
          </cell>
        </row>
        <row r="171">
          <cell r="D171" t="str">
            <v>42806-178-15</v>
          </cell>
          <cell r="E171" t="str">
            <v>Nystatin Topical Powder15gm Bottle</v>
          </cell>
          <cell r="F171">
            <v>7</v>
          </cell>
        </row>
        <row r="172">
          <cell r="D172" t="str">
            <v>42806-178-30</v>
          </cell>
          <cell r="E172" t="str">
            <v>Nystatin Topical Powder30gm Bottle</v>
          </cell>
          <cell r="F172">
            <v>14</v>
          </cell>
        </row>
        <row r="173">
          <cell r="D173" t="str">
            <v>42806-178-60</v>
          </cell>
          <cell r="E173" t="str">
            <v>Nystatin Topical Powder60gm Bottle</v>
          </cell>
          <cell r="F173">
            <v>22</v>
          </cell>
        </row>
        <row r="174">
          <cell r="D174" t="str">
            <v>42806-552-12</v>
          </cell>
          <cell r="E174" t="str">
            <v>Omega-3-acid Capsules 1gm, 120ct</v>
          </cell>
          <cell r="F174">
            <v>25</v>
          </cell>
        </row>
        <row r="175">
          <cell r="D175" t="str">
            <v>42806-600-22</v>
          </cell>
          <cell r="E175" t="str">
            <v>Oxcarbazepine 300mg/5mL Oral Suspension USP</v>
          </cell>
          <cell r="F175">
            <v>110</v>
          </cell>
        </row>
        <row r="176">
          <cell r="D176" t="str">
            <v>42806-116-01</v>
          </cell>
          <cell r="E176" t="str">
            <v>Oxycod APAP 10mg 325mg100 Tab C2</v>
          </cell>
          <cell r="F176">
            <v>20.05</v>
          </cell>
        </row>
        <row r="177">
          <cell r="D177" t="str">
            <v>42806-114-01</v>
          </cell>
          <cell r="E177" t="str">
            <v>Oxycod APAP 5mg 325mg100 Tab C2</v>
          </cell>
          <cell r="F177">
            <v>9.9</v>
          </cell>
        </row>
        <row r="178">
          <cell r="D178" t="str">
            <v>42806-115-01</v>
          </cell>
          <cell r="E178" t="str">
            <v>Oxycod APAP 7.5mg 325mg100 Tab C2</v>
          </cell>
          <cell r="F178">
            <v>15.02</v>
          </cell>
        </row>
        <row r="179">
          <cell r="D179" t="str">
            <v>42806-006-01</v>
          </cell>
          <cell r="E179" t="str">
            <v>Oxycodone Hcl 10mg CII100 Tab USP Epic</v>
          </cell>
          <cell r="F179">
            <v>28.4</v>
          </cell>
        </row>
        <row r="180">
          <cell r="D180" t="str">
            <v>42806-007-01</v>
          </cell>
          <cell r="E180" t="str">
            <v>Oxycodone Hcl 15mg CII100 Tab USP Epic</v>
          </cell>
          <cell r="F180">
            <v>47.3</v>
          </cell>
        </row>
        <row r="181">
          <cell r="D181" t="str">
            <v>42806-009-01</v>
          </cell>
          <cell r="E181" t="str">
            <v>Oxycodone Hcl 20mg CII100 Tab USP Epic</v>
          </cell>
          <cell r="F181">
            <v>37.5</v>
          </cell>
        </row>
        <row r="182">
          <cell r="D182" t="str">
            <v>42806-008-01</v>
          </cell>
          <cell r="E182" t="str">
            <v>Oxycodone Hcl 30mg CII100 Tab USP Epic</v>
          </cell>
          <cell r="F182">
            <v>49</v>
          </cell>
        </row>
        <row r="183">
          <cell r="D183" t="str">
            <v>42806-005-01</v>
          </cell>
          <cell r="E183" t="str">
            <v>Oxycodone Hcl 5mg CII100 Tab USP Epic</v>
          </cell>
          <cell r="F183">
            <v>17.5</v>
          </cell>
        </row>
        <row r="184">
          <cell r="D184" t="str">
            <v>42806-422-01</v>
          </cell>
          <cell r="E184" t="str">
            <v>Potasium Chloride 600MG ER 100 Tab Epic</v>
          </cell>
          <cell r="F184">
            <v>42.12</v>
          </cell>
        </row>
        <row r="185">
          <cell r="D185" t="str">
            <v>42806-423-01</v>
          </cell>
          <cell r="E185" t="str">
            <v>Potasium Chloride 750MG ER 100 Tab Epic</v>
          </cell>
          <cell r="F185">
            <v>45.03</v>
          </cell>
        </row>
        <row r="186">
          <cell r="D186" t="str">
            <v>42806-423-10</v>
          </cell>
          <cell r="E186" t="str">
            <v>Potasium Chloride 750MG ER 1000 Tab Epic</v>
          </cell>
          <cell r="F186">
            <v>450.3</v>
          </cell>
        </row>
        <row r="187">
          <cell r="D187" t="str">
            <v>42806-423-05</v>
          </cell>
          <cell r="E187" t="str">
            <v>Potasium Chloride 750MG ER 500 Tab Epic</v>
          </cell>
          <cell r="F187">
            <v>225.85</v>
          </cell>
        </row>
        <row r="188">
          <cell r="D188" t="str">
            <v>42806-094-30</v>
          </cell>
          <cell r="E188" t="str">
            <v>Potassium CHloride FOS20 mEq 30 pches in crtn</v>
          </cell>
          <cell r="F188">
            <v>50</v>
          </cell>
        </row>
        <row r="189">
          <cell r="D189" t="str">
            <v>42806-094-01</v>
          </cell>
          <cell r="E189" t="str">
            <v>Potassium Chloride FOS20 mEq 100 pch crtn EPIC</v>
          </cell>
          <cell r="F189">
            <v>150</v>
          </cell>
        </row>
        <row r="190">
          <cell r="D190" t="str">
            <v>42806-097-30</v>
          </cell>
          <cell r="E190" t="str">
            <v>Protriptyline HCL 10 MG 30 Tab USP Epic</v>
          </cell>
          <cell r="F190">
            <v>150</v>
          </cell>
        </row>
        <row r="191">
          <cell r="D191" t="str">
            <v>42806-096-30</v>
          </cell>
          <cell r="E191" t="str">
            <v>Protriptyline HCL 5 MG30 Tab USP Epic</v>
          </cell>
          <cell r="F191">
            <v>150</v>
          </cell>
        </row>
        <row r="192">
          <cell r="D192" t="str">
            <v>42806-513-30</v>
          </cell>
          <cell r="E192" t="str">
            <v>Quinidine Sulf 200mg USP 30 Tab Epic</v>
          </cell>
          <cell r="F192">
            <v>362.1</v>
          </cell>
        </row>
        <row r="193">
          <cell r="D193" t="str">
            <v>42806-512-30</v>
          </cell>
          <cell r="E193" t="str">
            <v>Quinidine Sulfate 300mg 30 Tab USP Epic</v>
          </cell>
          <cell r="F193">
            <v>381.6</v>
          </cell>
        </row>
        <row r="194">
          <cell r="D194" t="str">
            <v>42806-801-30</v>
          </cell>
          <cell r="E194" t="str">
            <v>Rifampin 150mg USP 30 Cap Epic</v>
          </cell>
          <cell r="F194">
            <v>99.93</v>
          </cell>
        </row>
        <row r="195">
          <cell r="D195" t="str">
            <v>42806-559-30</v>
          </cell>
          <cell r="E195" t="str">
            <v>Rifampin 150mg USP 30 Cap Epic</v>
          </cell>
          <cell r="F195">
            <v>99.93</v>
          </cell>
        </row>
        <row r="196">
          <cell r="D196" t="str">
            <v>42806-559-01</v>
          </cell>
          <cell r="E196" t="str">
            <v>Rifampin 150mg USP 100 Cap Epic</v>
          </cell>
          <cell r="F196">
            <v>337.17</v>
          </cell>
        </row>
        <row r="197">
          <cell r="D197" t="str">
            <v>42806-801-01</v>
          </cell>
          <cell r="E197" t="str">
            <v>Rifampin 150mg USP 100 Cap Epic</v>
          </cell>
          <cell r="F197">
            <v>337.17</v>
          </cell>
        </row>
        <row r="198">
          <cell r="D198" t="str">
            <v>42806-560-30</v>
          </cell>
          <cell r="E198" t="str">
            <v>Rifampin 300mg USP 30 Cap Epic</v>
          </cell>
          <cell r="F198">
            <v>140.4</v>
          </cell>
        </row>
        <row r="199">
          <cell r="D199" t="str">
            <v>42806-799-30</v>
          </cell>
          <cell r="E199" t="str">
            <v>Rifampin 300mg USP 30 Cap Epic</v>
          </cell>
          <cell r="F199">
            <v>140.4</v>
          </cell>
        </row>
        <row r="200">
          <cell r="D200" t="str">
            <v>42806-799-01</v>
          </cell>
          <cell r="E200" t="str">
            <v>Rifampin 300mg USP 100 Cap Epic</v>
          </cell>
          <cell r="F200">
            <v>468</v>
          </cell>
        </row>
        <row r="201">
          <cell r="D201" t="str">
            <v>42806-799-60</v>
          </cell>
          <cell r="E201" t="str">
            <v>Rifampin 300mg USP 60 Cap Epic</v>
          </cell>
          <cell r="F201">
            <v>280.8</v>
          </cell>
        </row>
        <row r="202">
          <cell r="D202" t="str">
            <v>42806-560-60</v>
          </cell>
          <cell r="E202" t="str">
            <v>Rifampin 300mg USP 60 Cap Epic</v>
          </cell>
          <cell r="F202">
            <v>280.8</v>
          </cell>
        </row>
        <row r="203">
          <cell r="D203" t="str">
            <v>42806-013-94</v>
          </cell>
          <cell r="E203" t="str">
            <v>Sodium Polystyrene Sulf 15 gm Bottle Epic</v>
          </cell>
          <cell r="F203">
            <v>12.5</v>
          </cell>
        </row>
        <row r="204">
          <cell r="D204" t="str">
            <v>42806-013-96</v>
          </cell>
          <cell r="E204" t="str">
            <v>Sodium Polystyrene Sulf453.6gm Bottle Epic</v>
          </cell>
          <cell r="F204">
            <v>131.49</v>
          </cell>
        </row>
        <row r="205">
          <cell r="D205" t="str">
            <v>42806-122-01</v>
          </cell>
          <cell r="E205" t="str">
            <v>Sotalol Hcl (AF) 120mg100 Tab Epic</v>
          </cell>
          <cell r="F205">
            <v>130.65</v>
          </cell>
        </row>
        <row r="206">
          <cell r="D206" t="str">
            <v>42806-123-01</v>
          </cell>
          <cell r="E206" t="str">
            <v>Sotalol Hcl (AF) 160mg 100 Tab</v>
          </cell>
          <cell r="F206">
            <v>163.38</v>
          </cell>
        </row>
        <row r="207">
          <cell r="D207" t="str">
            <v>42806-121-01</v>
          </cell>
          <cell r="E207" t="str">
            <v>Sotalol Hcl (AF) 80mg 100 Tab</v>
          </cell>
          <cell r="F207">
            <v>97.95</v>
          </cell>
        </row>
        <row r="208">
          <cell r="D208" t="str">
            <v>42806-757-60</v>
          </cell>
          <cell r="E208" t="str">
            <v>Sulfadiazine 500mg USP 60 Tab Epic</v>
          </cell>
          <cell r="F208">
            <v>961.76</v>
          </cell>
        </row>
        <row r="209">
          <cell r="D209" t="str">
            <v>42806-018-01</v>
          </cell>
          <cell r="E209" t="str">
            <v>Sulindac 150mg USP100 Tab Epic</v>
          </cell>
          <cell r="F209">
            <v>21.67</v>
          </cell>
        </row>
        <row r="210">
          <cell r="D210" t="str">
            <v>42806-018-05</v>
          </cell>
          <cell r="E210" t="str">
            <v>Sulindac 150mg USP500 Tab Epic</v>
          </cell>
          <cell r="F210">
            <v>106.38</v>
          </cell>
        </row>
        <row r="211">
          <cell r="D211" t="str">
            <v>42806-011-01</v>
          </cell>
          <cell r="E211" t="str">
            <v>Sulindac 200mg USP100 Tab Epic</v>
          </cell>
          <cell r="F211">
            <v>30.5</v>
          </cell>
        </row>
        <row r="212">
          <cell r="D212" t="str">
            <v>42806-011-05</v>
          </cell>
          <cell r="E212" t="str">
            <v>Sulindac 200mg USP500 Tab Epic</v>
          </cell>
          <cell r="F212">
            <v>155.25</v>
          </cell>
        </row>
        <row r="213">
          <cell r="D213" t="str">
            <v>42806-052-01</v>
          </cell>
          <cell r="E213" t="str">
            <v>Trandolapril 1mg USP100 Tab Epic</v>
          </cell>
          <cell r="F213">
            <v>44.45</v>
          </cell>
        </row>
        <row r="214">
          <cell r="D214" t="str">
            <v>42806-053-01</v>
          </cell>
          <cell r="E214" t="str">
            <v>Trandolapril 2mg USP100 Tab Epic</v>
          </cell>
          <cell r="F214">
            <v>44.45</v>
          </cell>
        </row>
        <row r="215">
          <cell r="D215" t="str">
            <v>42806-054-01</v>
          </cell>
          <cell r="E215" t="str">
            <v>Trandolapril 4mg USP100 Tab Epic</v>
          </cell>
          <cell r="F215">
            <v>44.45</v>
          </cell>
        </row>
        <row r="216">
          <cell r="D216" t="str">
            <v>42806-802-30</v>
          </cell>
          <cell r="E216" t="str">
            <v>Trimipramine Maleat 25mg 30 Cap Epic</v>
          </cell>
          <cell r="F216">
            <v>168.69</v>
          </cell>
        </row>
        <row r="217">
          <cell r="D217" t="str">
            <v>42806-803-30</v>
          </cell>
          <cell r="E217" t="str">
            <v>Trimipramine Maleat 50mg 30 Cap Epic</v>
          </cell>
          <cell r="F217">
            <v>281.14</v>
          </cell>
        </row>
        <row r="218">
          <cell r="D218" t="str">
            <v>42806-804-30</v>
          </cell>
          <cell r="E218" t="str">
            <v>Trimipramine Maleat100mg 30 Cap Epic</v>
          </cell>
          <cell r="F218">
            <v>389.28</v>
          </cell>
        </row>
        <row r="219">
          <cell r="D219" t="str">
            <v>42806-503-01</v>
          </cell>
          <cell r="E219" t="str">
            <v>Ursodiol 300mg USP100 Cap Epic</v>
          </cell>
          <cell r="F219">
            <v>125</v>
          </cell>
        </row>
        <row r="220">
          <cell r="D220" t="str">
            <v>42806-603-30</v>
          </cell>
          <cell r="E220" t="str">
            <v>Venlafaxine HCL ER 150MG 30 Cap Epic</v>
          </cell>
          <cell r="F220">
            <v>5</v>
          </cell>
        </row>
        <row r="221">
          <cell r="D221" t="str">
            <v>42806-603-05</v>
          </cell>
          <cell r="E221" t="str">
            <v>Venlafaxine HCL ER 150MG 500 Cap Epic</v>
          </cell>
          <cell r="F221">
            <v>60</v>
          </cell>
        </row>
        <row r="222">
          <cell r="D222" t="str">
            <v>42806-603-09</v>
          </cell>
          <cell r="E222" t="str">
            <v>Venlafaxine HCL ER 150MG 90 Cap Epic</v>
          </cell>
          <cell r="F222">
            <v>12</v>
          </cell>
        </row>
        <row r="223">
          <cell r="D223" t="str">
            <v>42806-602-10</v>
          </cell>
          <cell r="E223" t="str">
            <v>Venlafaxine HCL ER 75 MG 1000 Cap Epic</v>
          </cell>
          <cell r="F223">
            <v>100</v>
          </cell>
        </row>
        <row r="224">
          <cell r="D224" t="str">
            <v>42806-602-09</v>
          </cell>
          <cell r="E224" t="str">
            <v>Venlafaxine HCL ER 75 MG 90 Cap Epic</v>
          </cell>
          <cell r="F224">
            <v>12</v>
          </cell>
        </row>
        <row r="225">
          <cell r="D225" t="str">
            <v>42806-602-30</v>
          </cell>
          <cell r="E225" t="str">
            <v>Venlafaxine HCL ER 75MG 30 Cap Epic</v>
          </cell>
          <cell r="F225">
            <v>5</v>
          </cell>
        </row>
        <row r="226">
          <cell r="D226" t="str">
            <v>42806-601-10</v>
          </cell>
          <cell r="E226" t="str">
            <v>Venlafaxine HCL ER37.5MG 1000 Cap Epic</v>
          </cell>
          <cell r="F226">
            <v>80</v>
          </cell>
        </row>
        <row r="227">
          <cell r="D227" t="str">
            <v>42806-601-30</v>
          </cell>
          <cell r="E227" t="str">
            <v>Venlafaxine HCL ER37.5MG 30 Cap Epic</v>
          </cell>
          <cell r="F227">
            <v>4.25</v>
          </cell>
        </row>
        <row r="228">
          <cell r="D228" t="str">
            <v>42806-601-09</v>
          </cell>
          <cell r="E228" t="str">
            <v>Venlafaxine HCL ER37.5MG 90 Cap Epic</v>
          </cell>
          <cell r="F228">
            <v>7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 Wu" refreshedDate="45308.486221180552" createdVersion="8" refreshedVersion="8" minRefreshableVersion="3" recordCount="92" xr:uid="{85AAE3D0-89B8-4176-BE7A-F59DF3147FA7}">
  <cacheSource type="worksheet">
    <worksheetSource ref="A1:AP93" sheet="Data"/>
  </cacheSource>
  <cacheFields count="42">
    <cacheField name="Item Number" numFmtId="0">
      <sharedItems count="23">
        <s v="42806-503-01"/>
        <s v="42806-362-01"/>
        <s v="42806-552-12"/>
        <s v="42806-151-34"/>
        <s v="42806-271-97"/>
        <s v="42806-601-09"/>
        <s v="42806-602-30"/>
        <s v="42806-603-05"/>
        <s v="42806-011-01"/>
        <s v="42806-087-01"/>
        <s v="42806-088-01"/>
        <s v="42806-089-01"/>
        <s v="42806-150-33"/>
        <s v="42806-147-31"/>
        <s v="42806-267-97"/>
        <s v="42806-149-32"/>
        <s v="42806-601-30"/>
        <s v="42806-415-05"/>
        <s v="42806-601-10"/>
        <s v="42806-400-21"/>
        <s v="42806-714-01"/>
        <s v="42806-018-01"/>
        <s v="42806-715-05"/>
      </sharedItems>
    </cacheField>
    <cacheField name="Description" numFmtId="0">
      <sharedItems count="23">
        <s v="Ursodiol 300mg USP  100 Cap Epic"/>
        <s v="Doxycycline Tab 20mg 100Tab Epic"/>
        <s v="Omega-3-Acid Ethyl Ester Capsule USP 1 gm"/>
        <s v="Azithromycin 1200mg/30mL (200mg/5mL)"/>
        <s v="Cholestyramine Lt Orange   43 Can Epic"/>
        <s v="Venlafaxine HCL ER37.5MG 90 Cap Epic"/>
        <s v="Venlafaxine HCL ER 75MG 30 Cap Epic"/>
        <s v="Venlafaxine HCL ER 150MG 500 Cap Epic"/>
        <s v="Sulindac 200mg USP  100 Tab Epic"/>
        <s v="Estradiol .5MG USP 100 Tab Epic"/>
        <s v="Estradiol 1MG USP 100 Tab Epic"/>
        <s v="Estradiol 2MG USP 100 Tab Epic"/>
        <s v="Azithromycin 900mg (200mg/5mL)"/>
        <s v="Azithromycin 300mg (100mg/5mL)"/>
        <s v="Cholestyramine Orange   43 Can Epic"/>
        <s v="Azithromycin 600mg (200mg/5mL)"/>
        <s v="Venlafaxine HCL ER37.5MG 30 Cap Epic"/>
        <s v="Bupropion HCL ER 150mg  500 Tab Epic"/>
        <s v="Venlafaxine HCL ER37.5MG 1000 Cap Epic"/>
        <s v="Methylprednisolone 4mg 21 units blister"/>
        <s v="Benzonatate Cap 100mg 100 ct"/>
        <s v="Sulindac 150mg USP  100 Tab Epic"/>
        <s v="Benzonatate Cap 200mg 500 ct"/>
      </sharedItems>
    </cacheField>
    <cacheField name="Invoice" numFmtId="0">
      <sharedItems/>
    </cacheField>
    <cacheField name="Invoice Date" numFmtId="14">
      <sharedItems containsSemiMixedTypes="0" containsNonDate="0" containsDate="1" containsString="0" minDate="2023-10-04T00:00:00" maxDate="2023-12-30T00:00:00"/>
    </cacheField>
    <cacheField name="Site" numFmtId="0">
      <sharedItems/>
    </cacheField>
    <cacheField name="Order" numFmtId="0">
      <sharedItems/>
    </cacheField>
    <cacheField name="Sold-To" numFmtId="0">
      <sharedItems/>
    </cacheField>
    <cacheField name="Sold-To Name" numFmtId="0">
      <sharedItems/>
    </cacheField>
    <cacheField name="Bill-To" numFmtId="0">
      <sharedItems/>
    </cacheField>
    <cacheField name="Type" numFmtId="0">
      <sharedItems/>
    </cacheField>
    <cacheField name="Ship-To" numFmtId="0">
      <sharedItems/>
    </cacheField>
    <cacheField name="Ship-To Name" numFmtId="0">
      <sharedItems/>
    </cacheField>
    <cacheField name="Ship-To State" numFmtId="0">
      <sharedItems/>
    </cacheField>
    <cacheField name="Ship-to City" numFmtId="0">
      <sharedItems/>
    </cacheField>
    <cacheField name="Ship-To Zip" numFmtId="0">
      <sharedItems/>
    </cacheField>
    <cacheField name="UM" numFmtId="0">
      <sharedItems/>
    </cacheField>
    <cacheField name="Lot/Serial" numFmtId="0">
      <sharedItems/>
    </cacheField>
    <cacheField name="Qty Ordered" numFmtId="164">
      <sharedItems containsSemiMixedTypes="0" containsString="0" containsNumber="1" containsInteger="1" minValue="6" maxValue="504"/>
    </cacheField>
    <cacheField name="Qty Invoiced" numFmtId="164">
      <sharedItems containsSemiMixedTypes="0" containsString="0" containsNumber="1" containsInteger="1" minValue="6" maxValue="504"/>
    </cacheField>
    <cacheField name="Quantity Backorder" numFmtId="164">
      <sharedItems containsSemiMixedTypes="0" containsString="0" containsNumber="1" containsInteger="1" minValue="0" maxValue="0"/>
    </cacheField>
    <cacheField name="List Price" numFmtId="165">
      <sharedItems containsSemiMixedTypes="0" containsString="0" containsNumber="1" minValue="1.01" maxValue="35.19"/>
    </cacheField>
    <cacheField name="Net Price" numFmtId="165">
      <sharedItems containsSemiMixedTypes="0" containsString="0" containsNumber="1" minValue="1.01" maxValue="35.19"/>
    </cacheField>
    <cacheField name="Gross Sales" numFmtId="165">
      <sharedItems containsSemiMixedTypes="0" containsString="0" containsNumber="1" minValue="30.48" maxValue="3380.16"/>
    </cacheField>
    <cacheField name="P/L Priority" numFmtId="166">
      <sharedItems containsSemiMixedTypes="0" containsString="0" containsNumber="1" containsInteger="1" minValue="0" maxValue="0"/>
    </cacheField>
    <cacheField name="Purchase Order" numFmtId="0">
      <sharedItems/>
    </cacheField>
    <cacheField name="Order Date" numFmtId="14">
      <sharedItems containsSemiMixedTypes="0" containsNonDate="0" containsDate="1" containsString="0" minDate="2023-10-02T00:00:00" maxDate="2023-12-22T00:00:00"/>
    </cacheField>
    <cacheField name="Due Date" numFmtId="14">
      <sharedItems containsSemiMixedTypes="0" containsNonDate="0" containsDate="1" containsString="0" minDate="2023-10-12T00:00:00" maxDate="2024-01-01T00:00:00"/>
    </cacheField>
    <cacheField name="Tracking" numFmtId="0">
      <sharedItems/>
    </cacheField>
    <cacheField name="Bill of Lading" numFmtId="0">
      <sharedItems/>
    </cacheField>
    <cacheField name="Ship Via" numFmtId="0">
      <sharedItems/>
    </cacheField>
    <cacheField name="Line" numFmtId="167">
      <sharedItems containsSemiMixedTypes="0" containsString="0" containsNumber="1" containsInteger="1" minValue="1" maxValue="9"/>
    </cacheField>
    <cacheField name="Ctrl Category" numFmtId="0">
      <sharedItems/>
    </cacheField>
    <cacheField name="Ship Date" numFmtId="14">
      <sharedItems containsSemiMixedTypes="0" containsNonDate="0" containsDate="1" containsString="0" minDate="2023-10-04T00:00:00" maxDate="2023-12-30T00:00:00"/>
    </cacheField>
    <cacheField name="BC Invoice Amount" numFmtId="165">
      <sharedItems containsSemiMixedTypes="0" containsString="0" containsNumber="1" minValue="30.48" maxValue="3380.16"/>
    </cacheField>
    <cacheField name="Credit Terms" numFmtId="0">
      <sharedItems/>
    </cacheField>
    <cacheField name="Currency" numFmtId="0">
      <sharedItems/>
    </cacheField>
    <cacheField name="Correction" numFmtId="0">
      <sharedItems/>
    </cacheField>
    <cacheField name="Discount Amount" numFmtId="165">
      <sharedItems containsSemiMixedTypes="0" containsString="0" containsNumber="1" containsInteger="1" minValue="0" maxValue="0"/>
    </cacheField>
    <cacheField name="Discount Percent" numFmtId="168">
      <sharedItems containsSemiMixedTypes="0" containsString="0" containsNumber="1" containsInteger="1" minValue="0" maxValue="0"/>
    </cacheField>
    <cacheField name="Salesperson" numFmtId="0">
      <sharedItems/>
    </cacheField>
    <cacheField name="Language" numFmtId="0">
      <sharedItems/>
    </cacheField>
    <cacheField name="Remarks from S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x v="0"/>
    <x v="0"/>
    <s v="2023/CINV0023019"/>
    <d v="2023-10-04T00:00:00"/>
    <s v="1000-10"/>
    <s v="SO105902"/>
    <s v="CE2290"/>
    <s v="Thrifty Drug Stores Inc."/>
    <s v="CE2290"/>
    <s v=""/>
    <s v="SE229002"/>
    <s v="Thrifty White Warehouse #899"/>
    <s v="ND"/>
    <s v="Fargo"/>
    <s v="581022953"/>
    <s v="EA"/>
    <s v="AG230059"/>
    <n v="144"/>
    <n v="144"/>
    <n v="0"/>
    <n v="23.33"/>
    <n v="23.33"/>
    <n v="3359.52"/>
    <n v="0"/>
    <s v="072090"/>
    <d v="2023-10-02T00:00:00"/>
    <d v="2023-10-12T00:00:00"/>
    <s v="FEDX                Destination         SH000274289                             96220019000095875309                                        "/>
    <s v="SH000274289         "/>
    <s v="FEDX"/>
    <n v="1"/>
    <s v=""/>
    <d v="2023-10-04T00:00:00"/>
    <n v="3359.52"/>
    <s v="2%60N61"/>
    <s v="USD"/>
    <s v="No"/>
    <n v="0"/>
    <n v="0"/>
    <s v=""/>
    <s v="us"/>
    <s v=""/>
  </r>
  <r>
    <x v="1"/>
    <x v="1"/>
    <s v="2023/CINV0023455"/>
    <d v="2023-10-10T00:00:00"/>
    <s v="1000-10"/>
    <s v="SO105909"/>
    <s v="CE1330"/>
    <s v="Dakota Drug, Inc.     (Opti)"/>
    <s v="CE1330"/>
    <s v=""/>
    <s v="SE133003"/>
    <s v=""/>
    <s v="ND"/>
    <s v="Fargo"/>
    <s v="58102"/>
    <s v="EA"/>
    <s v="23D0309"/>
    <n v="24"/>
    <n v="24"/>
    <n v="0"/>
    <n v="6.89"/>
    <n v="6.89"/>
    <n v="165.36"/>
    <n v="0"/>
    <s v="1272918-4"/>
    <d v="2023-10-02T00:00:00"/>
    <d v="2023-10-12T00:00:00"/>
    <s v="FEDX                Destination         SH000274720                             96220019000095875309                                        "/>
    <s v="SH000274720         "/>
    <s v="FEDX"/>
    <n v="1"/>
    <s v=""/>
    <d v="2023-10-10T00:00:00"/>
    <n v="165.36"/>
    <s v="2%90N91"/>
    <s v="USD"/>
    <s v="No"/>
    <n v="0"/>
    <n v="0"/>
    <s v=""/>
    <s v="us"/>
    <s v=""/>
  </r>
  <r>
    <x v="2"/>
    <x v="2"/>
    <s v="2023/CINV0023455"/>
    <d v="2023-10-10T00:00:00"/>
    <s v="1000-10"/>
    <s v="SO105909"/>
    <s v="CE1330"/>
    <s v="Dakota Drug, Inc.     (Opti)"/>
    <s v="CE1330"/>
    <s v=""/>
    <s v="SE133003"/>
    <s v=""/>
    <s v="ND"/>
    <s v="Fargo"/>
    <s v="58102"/>
    <s v="EA"/>
    <s v="1012057"/>
    <n v="24"/>
    <n v="24"/>
    <n v="0"/>
    <n v="12.72"/>
    <n v="12.72"/>
    <n v="305.27999999999997"/>
    <n v="0"/>
    <s v="1272918-4"/>
    <d v="2023-10-02T00:00:00"/>
    <d v="2023-10-12T00:00:00"/>
    <s v="FEDX                Destination         SH000274720                             96220019000095875309                                        "/>
    <s v="SH000274720         "/>
    <s v="FEDX"/>
    <n v="2"/>
    <s v=""/>
    <d v="2023-10-10T00:00:00"/>
    <n v="305.27999999999997"/>
    <s v="2%90N91"/>
    <s v="USD"/>
    <s v="No"/>
    <n v="0"/>
    <n v="0"/>
    <s v=""/>
    <s v="us"/>
    <s v=""/>
  </r>
  <r>
    <x v="3"/>
    <x v="3"/>
    <s v="2023/CINV0023455"/>
    <d v="2023-10-10T00:00:00"/>
    <s v="1000-10"/>
    <s v="SO105909"/>
    <s v="CE1330"/>
    <s v="Dakota Drug, Inc.     (Opti)"/>
    <s v="CE1330"/>
    <s v=""/>
    <s v="SE133003"/>
    <s v=""/>
    <s v="ND"/>
    <s v="Fargo"/>
    <s v="58102"/>
    <s v="EA"/>
    <s v="EP230017"/>
    <n v="24"/>
    <n v="24"/>
    <n v="0"/>
    <n v="3.22"/>
    <n v="3.22"/>
    <n v="77.28"/>
    <n v="0"/>
    <s v="1272918-4"/>
    <d v="2023-10-02T00:00:00"/>
    <d v="2023-10-12T00:00:00"/>
    <s v="FEDX                Destination         SH000274720                             96220019000095875309                                        "/>
    <s v="SH000274720         "/>
    <s v="FEDX"/>
    <n v="3"/>
    <s v=""/>
    <d v="2023-10-10T00:00:00"/>
    <n v="77.28"/>
    <s v="2%90N91"/>
    <s v="USD"/>
    <s v="No"/>
    <n v="0"/>
    <n v="0"/>
    <s v=""/>
    <s v="us"/>
    <s v=""/>
  </r>
  <r>
    <x v="4"/>
    <x v="4"/>
    <s v="2023/CINV0023455"/>
    <d v="2023-10-10T00:00:00"/>
    <s v="1000-10"/>
    <s v="SO105909"/>
    <s v="CE1330"/>
    <s v="Dakota Drug, Inc.     (Opti)"/>
    <s v="CE1330"/>
    <s v=""/>
    <s v="SE133003"/>
    <s v=""/>
    <s v="ND"/>
    <s v="Fargo"/>
    <s v="58102"/>
    <s v="EA"/>
    <s v="EP230505"/>
    <n v="6"/>
    <n v="6"/>
    <n v="0"/>
    <n v="18.670000000000002"/>
    <n v="18.670000000000002"/>
    <n v="112.02"/>
    <n v="0"/>
    <s v="1272918-4"/>
    <d v="2023-10-02T00:00:00"/>
    <d v="2023-10-12T00:00:00"/>
    <s v="FEDX                Destination         SH000274720                             96220019000095875309                                        "/>
    <s v="SH000274720         "/>
    <s v="FEDX"/>
    <n v="4"/>
    <s v=""/>
    <d v="2023-10-10T00:00:00"/>
    <n v="112.02"/>
    <s v="2%90N91"/>
    <s v="USD"/>
    <s v="No"/>
    <n v="0"/>
    <n v="0"/>
    <s v=""/>
    <s v="us"/>
    <s v=""/>
  </r>
  <r>
    <x v="5"/>
    <x v="5"/>
    <s v="2023/CINV0023455"/>
    <d v="2023-10-10T00:00:00"/>
    <s v="1000-10"/>
    <s v="SO105909"/>
    <s v="CE1330"/>
    <s v="Dakota Drug, Inc.     (Opti)"/>
    <s v="CE1330"/>
    <s v=""/>
    <s v="SE133003"/>
    <s v=""/>
    <s v="ND"/>
    <s v="Fargo"/>
    <s v="58102"/>
    <s v="EA"/>
    <s v="2304031"/>
    <n v="70"/>
    <n v="70"/>
    <n v="0"/>
    <n v="3.11"/>
    <n v="3.11"/>
    <n v="217.7"/>
    <n v="0"/>
    <s v="1272918-4"/>
    <d v="2023-10-02T00:00:00"/>
    <d v="2023-10-12T00:00:00"/>
    <s v="FEDX                Destination         SH000274720                             96220019000095875309                                        "/>
    <s v="SH000274720         "/>
    <s v="FEDX"/>
    <n v="5"/>
    <s v=""/>
    <d v="2023-10-10T00:00:00"/>
    <n v="217.7"/>
    <s v="2%90N91"/>
    <s v="USD"/>
    <s v="No"/>
    <n v="0"/>
    <n v="0"/>
    <s v=""/>
    <s v="us"/>
    <s v=""/>
  </r>
  <r>
    <x v="6"/>
    <x v="6"/>
    <s v="2023/CINV0023455"/>
    <d v="2023-10-10T00:00:00"/>
    <s v="1000-10"/>
    <s v="SO105909"/>
    <s v="CE1330"/>
    <s v="Dakota Drug, Inc.     (Opti)"/>
    <s v="CE1330"/>
    <s v=""/>
    <s v="SE133003"/>
    <s v=""/>
    <s v="ND"/>
    <s v="Fargo"/>
    <s v="58102"/>
    <s v="EA"/>
    <s v="2210001"/>
    <n v="70"/>
    <n v="70"/>
    <n v="0"/>
    <n v="1.64"/>
    <n v="1.64"/>
    <n v="114.8"/>
    <n v="0"/>
    <s v="1272918-4"/>
    <d v="2023-10-02T00:00:00"/>
    <d v="2023-10-12T00:00:00"/>
    <s v="FEDX                Destination         SH000274720                             96220019000095875309                                        "/>
    <s v="SH000274720         "/>
    <s v="FEDX"/>
    <n v="6"/>
    <s v=""/>
    <d v="2023-10-10T00:00:00"/>
    <n v="114.8"/>
    <s v="2%90N91"/>
    <s v="USD"/>
    <s v="No"/>
    <n v="0"/>
    <n v="0"/>
    <s v=""/>
    <s v="us"/>
    <s v=""/>
  </r>
  <r>
    <x v="7"/>
    <x v="7"/>
    <s v="2023/CINV0023455"/>
    <d v="2023-10-10T00:00:00"/>
    <s v="1000-10"/>
    <s v="SO105909"/>
    <s v="CE1330"/>
    <s v="Dakota Drug, Inc.     (Opti)"/>
    <s v="CE1330"/>
    <s v=""/>
    <s v="SE133003"/>
    <s v=""/>
    <s v="ND"/>
    <s v="Fargo"/>
    <s v="58102"/>
    <s v="EA"/>
    <s v="2304012"/>
    <n v="24"/>
    <n v="24"/>
    <n v="0"/>
    <n v="35.19"/>
    <n v="35.19"/>
    <n v="844.56"/>
    <n v="0"/>
    <s v="1272918-4"/>
    <d v="2023-10-02T00:00:00"/>
    <d v="2023-10-12T00:00:00"/>
    <s v="FEDX                Destination         SH000274720                             96220019000095875309                                        "/>
    <s v="SH000274720         "/>
    <s v="FEDX"/>
    <n v="7"/>
    <s v=""/>
    <d v="2023-10-10T00:00:00"/>
    <n v="844.56"/>
    <s v="2%90N91"/>
    <s v="USD"/>
    <s v="No"/>
    <n v="0"/>
    <n v="0"/>
    <s v=""/>
    <s v="us"/>
    <s v=""/>
  </r>
  <r>
    <x v="8"/>
    <x v="8"/>
    <s v="2023/CINV0023455"/>
    <d v="2023-10-10T00:00:00"/>
    <s v="1000-10"/>
    <s v="SO105909"/>
    <s v="CE1330"/>
    <s v="Dakota Drug, Inc.     (Opti)"/>
    <s v="CE1330"/>
    <s v=""/>
    <s v="SE133003"/>
    <s v=""/>
    <s v="ND"/>
    <s v="Fargo"/>
    <s v="58102"/>
    <s v="EA"/>
    <s v="AG230107"/>
    <n v="12"/>
    <n v="12"/>
    <n v="0"/>
    <n v="15.69"/>
    <n v="15.69"/>
    <n v="188.28"/>
    <n v="0"/>
    <s v="1272918-4"/>
    <d v="2023-10-02T00:00:00"/>
    <d v="2023-10-12T00:00:00"/>
    <s v="FEDX                Destination         SH000274720                             96220019000095875309                                        "/>
    <s v="SH000274720         "/>
    <s v="FEDX"/>
    <n v="8"/>
    <s v=""/>
    <d v="2023-10-10T00:00:00"/>
    <n v="188.28"/>
    <s v="2%90N91"/>
    <s v="USD"/>
    <s v="No"/>
    <n v="0"/>
    <n v="0"/>
    <s v=""/>
    <s v="us"/>
    <s v=""/>
  </r>
  <r>
    <x v="9"/>
    <x v="9"/>
    <s v="2023/CINV0023710"/>
    <d v="2023-10-13T00:00:00"/>
    <s v="1000-10"/>
    <s v="SO106755"/>
    <s v="CE2290"/>
    <s v="Thrifty Drug Stores Inc."/>
    <s v="CE2290"/>
    <s v=""/>
    <s v="SE229002"/>
    <s v="Thrifty White Warehouse #899"/>
    <s v="ND"/>
    <s v="Fargo"/>
    <s v="581022953"/>
    <s v="EA"/>
    <s v="23027A"/>
    <n v="72"/>
    <n v="72"/>
    <n v="0"/>
    <n v="3.82"/>
    <n v="3.82"/>
    <n v="275.04000000000002"/>
    <n v="0"/>
    <s v="072265"/>
    <d v="2023-10-12T00:00:00"/>
    <d v="2023-10-22T00:00:00"/>
    <s v="FEDX                Destination         SH000274972                             96220019000095875309                                        "/>
    <s v="SH000274972         "/>
    <s v="FEDX"/>
    <n v="1"/>
    <s v=""/>
    <d v="2023-10-13T00:00:00"/>
    <n v="275.04000000000002"/>
    <s v="2%60N61"/>
    <s v="USD"/>
    <s v="No"/>
    <n v="0"/>
    <n v="0"/>
    <s v=""/>
    <s v="us"/>
    <s v=""/>
  </r>
  <r>
    <x v="10"/>
    <x v="10"/>
    <s v="2023/CINV0023710"/>
    <d v="2023-10-13T00:00:00"/>
    <s v="1000-10"/>
    <s v="SO106755"/>
    <s v="CE2290"/>
    <s v="Thrifty Drug Stores Inc."/>
    <s v="CE2290"/>
    <s v=""/>
    <s v="SE229002"/>
    <s v="Thrifty White Warehouse #899"/>
    <s v="ND"/>
    <s v="Fargo"/>
    <s v="581022953"/>
    <s v="EA"/>
    <s v="23096A"/>
    <n v="72"/>
    <n v="72"/>
    <n v="0"/>
    <n v="3.87"/>
    <n v="3.87"/>
    <n v="278.64"/>
    <n v="0"/>
    <s v="072265"/>
    <d v="2023-10-12T00:00:00"/>
    <d v="2023-10-22T00:00:00"/>
    <s v="FEDX                Destination         SH000274972                             96220019000095875309                                        "/>
    <s v="SH000274972         "/>
    <s v="FEDX"/>
    <n v="2"/>
    <s v=""/>
    <d v="2023-10-13T00:00:00"/>
    <n v="278.64"/>
    <s v="2%60N61"/>
    <s v="USD"/>
    <s v="No"/>
    <n v="0"/>
    <n v="0"/>
    <s v=""/>
    <s v="us"/>
    <s v=""/>
  </r>
  <r>
    <x v="11"/>
    <x v="11"/>
    <s v="2023/CINV0023710"/>
    <d v="2023-10-13T00:00:00"/>
    <s v="1000-10"/>
    <s v="SO106755"/>
    <s v="CE2290"/>
    <s v="Thrifty Drug Stores Inc."/>
    <s v="CE2290"/>
    <s v=""/>
    <s v="SE229002"/>
    <s v="Thrifty White Warehouse #899"/>
    <s v="ND"/>
    <s v="Fargo"/>
    <s v="581022953"/>
    <s v="EA"/>
    <s v="23008A"/>
    <n v="96"/>
    <n v="96"/>
    <n v="0"/>
    <n v="5.77"/>
    <n v="5.77"/>
    <n v="553.91999999999996"/>
    <n v="0"/>
    <s v="072265"/>
    <d v="2023-10-12T00:00:00"/>
    <d v="2023-10-22T00:00:00"/>
    <s v="FEDX                Destination         SH000274972                             96220019000095875309                                        "/>
    <s v="SH000274972         "/>
    <s v="FEDX"/>
    <n v="3"/>
    <s v=""/>
    <d v="2023-10-13T00:00:00"/>
    <n v="553.91999999999996"/>
    <s v="2%60N61"/>
    <s v="USD"/>
    <s v="No"/>
    <n v="0"/>
    <n v="0"/>
    <s v=""/>
    <s v="us"/>
    <s v=""/>
  </r>
  <r>
    <x v="2"/>
    <x v="2"/>
    <s v="2023/CINV0023920"/>
    <d v="2023-10-17T00:00:00"/>
    <s v="1000-10"/>
    <s v="SO106876"/>
    <s v="CE2290"/>
    <s v="Thrifty Drug Stores Inc."/>
    <s v="CE2290"/>
    <s v=""/>
    <s v="SE229002"/>
    <s v="Thrifty White Warehouse #899"/>
    <s v="ND"/>
    <s v="Fargo"/>
    <s v="581022953"/>
    <s v="EA"/>
    <s v="1012363"/>
    <n v="216"/>
    <n v="216"/>
    <n v="0"/>
    <n v="10.06"/>
    <n v="10.06"/>
    <n v="2172.96"/>
    <n v="0"/>
    <s v="072310"/>
    <d v="2023-10-16T00:00:00"/>
    <d v="2023-10-26T00:00:00"/>
    <s v="FEDX                Destination         SH000275190                             785149384687                                                "/>
    <s v="SH000275190         "/>
    <s v="FEDX"/>
    <n v="1"/>
    <s v=""/>
    <d v="2023-10-17T00:00:00"/>
    <n v="2172.96"/>
    <s v="2%60N61"/>
    <s v="USD"/>
    <s v="No"/>
    <n v="0"/>
    <n v="0"/>
    <s v=""/>
    <s v="us"/>
    <s v=""/>
  </r>
  <r>
    <x v="1"/>
    <x v="1"/>
    <s v="2023/CINV0024110"/>
    <d v="2023-10-17T00:00:00"/>
    <s v="1000-10"/>
    <s v="SO106950"/>
    <s v="CE2290"/>
    <s v="Thrifty Drug Stores Inc."/>
    <s v="CE2290"/>
    <s v=""/>
    <s v="SE229002"/>
    <s v="Thrifty White Warehouse #899"/>
    <s v="ND"/>
    <s v="Fargo"/>
    <s v="581022953"/>
    <s v="EA"/>
    <s v="22D095"/>
    <n v="24"/>
    <n v="24"/>
    <n v="0"/>
    <n v="4.5"/>
    <n v="4.5"/>
    <n v="108"/>
    <n v="0"/>
    <s v="067763"/>
    <d v="2023-10-17T00:00:00"/>
    <d v="2023-10-27T00:00:00"/>
    <s v="USPS                Destination         SH000275276                             NO SHP SO106950                                             "/>
    <s v="SH000275276         "/>
    <s v="USPS"/>
    <n v="1"/>
    <s v=""/>
    <d v="2023-10-17T00:00:00"/>
    <n v="108"/>
    <s v="2%60N61"/>
    <s v="USD"/>
    <s v="No"/>
    <n v="0"/>
    <n v="0"/>
    <s v=""/>
    <s v="us"/>
    <s v="NO SHIP TO PO/OVERAGE"/>
  </r>
  <r>
    <x v="2"/>
    <x v="2"/>
    <s v="2023/CINV0024421"/>
    <d v="2023-10-20T00:00:00"/>
    <s v="1000-10"/>
    <s v="SO107163"/>
    <s v="CE1330"/>
    <s v="Dakota Drug, Inc.     (Opti)"/>
    <s v="CE1330"/>
    <s v=""/>
    <s v="SE133003"/>
    <s v=""/>
    <s v="ND"/>
    <s v="Fargo"/>
    <s v="58102"/>
    <s v="EA"/>
    <s v="1012405"/>
    <n v="24"/>
    <n v="24"/>
    <n v="0"/>
    <n v="12.72"/>
    <n v="12.72"/>
    <n v="305.27999999999997"/>
    <n v="0"/>
    <s v="1273957-4"/>
    <d v="2023-10-18T00:00:00"/>
    <d v="2023-10-28T00:00:00"/>
    <s v="FEDX                Destination         SH000275532                             96220019000095875309                                        "/>
    <s v="SH000275532         "/>
    <s v="FEDX"/>
    <n v="1"/>
    <s v=""/>
    <d v="2023-10-20T00:00:00"/>
    <n v="305.27999999999997"/>
    <s v="2%90N91"/>
    <s v="USD"/>
    <s v="No"/>
    <n v="0"/>
    <n v="0"/>
    <s v=""/>
    <s v="us"/>
    <s v=""/>
  </r>
  <r>
    <x v="12"/>
    <x v="12"/>
    <s v="2023/CINV0024421"/>
    <d v="2023-10-20T00:00:00"/>
    <s v="1000-10"/>
    <s v="SO107163"/>
    <s v="CE1330"/>
    <s v="Dakota Drug, Inc.     (Opti)"/>
    <s v="CE1330"/>
    <s v=""/>
    <s v="SE133003"/>
    <s v=""/>
    <s v="ND"/>
    <s v="Fargo"/>
    <s v="58102"/>
    <s v="EA"/>
    <s v="EP230673"/>
    <n v="48"/>
    <n v="48"/>
    <n v="0"/>
    <n v="2.81"/>
    <n v="2.81"/>
    <n v="134.88"/>
    <n v="0"/>
    <s v="1273957-4"/>
    <d v="2023-10-18T00:00:00"/>
    <d v="2023-10-28T00:00:00"/>
    <s v="FEDX                Destination         SH000275532                             96220019000095875309                                        "/>
    <s v="SH000275532         "/>
    <s v="FEDX"/>
    <n v="2"/>
    <s v=""/>
    <d v="2023-10-20T00:00:00"/>
    <n v="134.88"/>
    <s v="2%90N91"/>
    <s v="USD"/>
    <s v="No"/>
    <n v="0"/>
    <n v="0"/>
    <s v=""/>
    <s v="us"/>
    <s v=""/>
  </r>
  <r>
    <x v="3"/>
    <x v="3"/>
    <s v="2023/CINV0024421"/>
    <d v="2023-10-20T00:00:00"/>
    <s v="1000-10"/>
    <s v="SO107163"/>
    <s v="CE1330"/>
    <s v="Dakota Drug, Inc.     (Opti)"/>
    <s v="CE1330"/>
    <s v=""/>
    <s v="SE133003"/>
    <s v=""/>
    <s v="ND"/>
    <s v="Fargo"/>
    <s v="58102"/>
    <s v="EA"/>
    <s v="EP230082"/>
    <n v="24"/>
    <n v="24"/>
    <n v="0"/>
    <n v="3.22"/>
    <n v="3.22"/>
    <n v="77.28"/>
    <n v="0"/>
    <s v="1273957-4"/>
    <d v="2023-10-18T00:00:00"/>
    <d v="2023-10-28T00:00:00"/>
    <s v="FEDX                Destination         SH000275532                             96220019000095875309                                        "/>
    <s v="SH000275532         "/>
    <s v="FEDX"/>
    <n v="3"/>
    <s v=""/>
    <d v="2023-10-20T00:00:00"/>
    <n v="77.28"/>
    <s v="2%90N91"/>
    <s v="USD"/>
    <s v="No"/>
    <n v="0"/>
    <n v="0"/>
    <s v=""/>
    <s v="us"/>
    <s v=""/>
  </r>
  <r>
    <x v="13"/>
    <x v="13"/>
    <s v="2023/CINV0024421"/>
    <d v="2023-10-20T00:00:00"/>
    <s v="1000-10"/>
    <s v="SO107163"/>
    <s v="CE1330"/>
    <s v="Dakota Drug, Inc.     (Opti)"/>
    <s v="CE1330"/>
    <s v=""/>
    <s v="SE133003"/>
    <s v=""/>
    <s v="ND"/>
    <s v="Fargo"/>
    <s v="58102"/>
    <s v="EA"/>
    <s v="EP230085"/>
    <n v="24"/>
    <n v="24"/>
    <n v="0"/>
    <n v="2.54"/>
    <n v="2.54"/>
    <n v="60.96"/>
    <n v="0"/>
    <s v="1273957-4"/>
    <d v="2023-10-18T00:00:00"/>
    <d v="2023-10-28T00:00:00"/>
    <s v="FEDX                Destination         SH000275532                             96220019000095875309                                        "/>
    <s v="SH000275532         "/>
    <s v="FEDX"/>
    <n v="4"/>
    <s v=""/>
    <d v="2023-10-20T00:00:00"/>
    <n v="60.96"/>
    <s v="2%90N91"/>
    <s v="USD"/>
    <s v="No"/>
    <n v="0"/>
    <n v="0"/>
    <s v=""/>
    <s v="us"/>
    <s v=""/>
  </r>
  <r>
    <x v="4"/>
    <x v="4"/>
    <s v="2023/CINV0024421"/>
    <d v="2023-10-20T00:00:00"/>
    <s v="1000-10"/>
    <s v="SO107163"/>
    <s v="CE1330"/>
    <s v="Dakota Drug, Inc.     (Opti)"/>
    <s v="CE1330"/>
    <s v=""/>
    <s v="SE133003"/>
    <s v=""/>
    <s v="ND"/>
    <s v="Fargo"/>
    <s v="58102"/>
    <s v="EA"/>
    <s v="EP230506"/>
    <n v="6"/>
    <n v="6"/>
    <n v="0"/>
    <n v="18.670000000000002"/>
    <n v="18.670000000000002"/>
    <n v="112.02"/>
    <n v="0"/>
    <s v="1273957-4"/>
    <d v="2023-10-18T00:00:00"/>
    <d v="2023-10-28T00:00:00"/>
    <s v="FEDX                Destination         SH000275532                             96220019000095875309                                        "/>
    <s v="SH000275532         "/>
    <s v="FEDX"/>
    <n v="5"/>
    <s v=""/>
    <d v="2023-10-20T00:00:00"/>
    <n v="112.02"/>
    <s v="2%90N91"/>
    <s v="USD"/>
    <s v="No"/>
    <n v="0"/>
    <n v="0"/>
    <s v=""/>
    <s v="us"/>
    <s v=""/>
  </r>
  <r>
    <x v="7"/>
    <x v="7"/>
    <s v="2023/CINV0024421"/>
    <d v="2023-10-20T00:00:00"/>
    <s v="1000-10"/>
    <s v="SO107163"/>
    <s v="CE1330"/>
    <s v="Dakota Drug, Inc.     (Opti)"/>
    <s v="CE1330"/>
    <s v=""/>
    <s v="SE133003"/>
    <s v=""/>
    <s v="ND"/>
    <s v="Fargo"/>
    <s v="58102"/>
    <s v="EA"/>
    <s v="2304012"/>
    <n v="24"/>
    <n v="24"/>
    <n v="0"/>
    <n v="35.19"/>
    <n v="35.19"/>
    <n v="844.56"/>
    <n v="0"/>
    <s v="1273957-4"/>
    <d v="2023-10-18T00:00:00"/>
    <d v="2023-10-28T00:00:00"/>
    <s v="FEDX                Destination         SH000275532                             96220019000095875309                                        "/>
    <s v="SH000275532         "/>
    <s v="FEDX"/>
    <n v="7"/>
    <s v=""/>
    <d v="2023-10-20T00:00:00"/>
    <n v="844.56"/>
    <s v="2%90N91"/>
    <s v="USD"/>
    <s v="No"/>
    <n v="0"/>
    <n v="0"/>
    <s v=""/>
    <s v="us"/>
    <s v=""/>
  </r>
  <r>
    <x v="0"/>
    <x v="0"/>
    <s v="2023/CINV0024542"/>
    <d v="2023-10-23T00:00:00"/>
    <s v="1000-10"/>
    <s v="SO107203"/>
    <s v="CE2290"/>
    <s v="Thrifty Drug Stores Inc."/>
    <s v="CE2290"/>
    <s v=""/>
    <s v="SE229002"/>
    <s v="Thrifty White Warehouse #899"/>
    <s v="ND"/>
    <s v="Fargo"/>
    <s v="581022953"/>
    <s v="EA"/>
    <s v="AG230059"/>
    <n v="144"/>
    <n v="144"/>
    <n v="0"/>
    <n v="23.33"/>
    <n v="23.33"/>
    <n v="3359.52"/>
    <n v="0"/>
    <s v="072377"/>
    <d v="2023-10-19T00:00:00"/>
    <d v="2023-10-29T00:00:00"/>
    <s v="UPSN                Destination         SH000275643                             1Z8F3Y630391622646                                          "/>
    <s v="SH000275643         "/>
    <s v="UPSN"/>
    <n v="1"/>
    <s v=""/>
    <d v="2023-10-23T00:00:00"/>
    <n v="3359.52"/>
    <s v="2%60N61"/>
    <s v="USD"/>
    <s v="No"/>
    <n v="0"/>
    <n v="0"/>
    <s v=""/>
    <s v="us"/>
    <s v=""/>
  </r>
  <r>
    <x v="1"/>
    <x v="1"/>
    <s v="2023/CINV0024805"/>
    <d v="2023-10-25T00:00:00"/>
    <s v="1000-10"/>
    <s v="SO107349"/>
    <s v="CE2290"/>
    <s v="Thrifty Drug Stores Inc."/>
    <s v="CE2290"/>
    <s v=""/>
    <s v="SE229002"/>
    <s v="Thrifty White Warehouse #899"/>
    <s v="ND"/>
    <s v="Fargo"/>
    <s v="581022953"/>
    <s v="EA"/>
    <s v="23D0308"/>
    <n v="48"/>
    <n v="48"/>
    <n v="0"/>
    <n v="4.5"/>
    <n v="4.5"/>
    <n v="216"/>
    <n v="0"/>
    <s v="072414"/>
    <d v="2023-10-23T00:00:00"/>
    <d v="2023-11-03T00:00:00"/>
    <s v="FEDX                Destination         SH000275789                             785513722543                                                "/>
    <s v="SH000275789         "/>
    <s v="FEDX"/>
    <n v="1"/>
    <s v=""/>
    <d v="2023-10-25T00:00:00"/>
    <n v="216"/>
    <s v="2%60N61"/>
    <s v="USD"/>
    <s v="No"/>
    <n v="0"/>
    <n v="0"/>
    <s v=""/>
    <s v="us"/>
    <s v=""/>
  </r>
  <r>
    <x v="9"/>
    <x v="9"/>
    <s v="2023/CINV0024805"/>
    <d v="2023-10-25T00:00:00"/>
    <s v="1000-10"/>
    <s v="SO107349"/>
    <s v="CE2290"/>
    <s v="Thrifty Drug Stores Inc."/>
    <s v="CE2290"/>
    <s v=""/>
    <s v="SE229002"/>
    <s v="Thrifty White Warehouse #899"/>
    <s v="ND"/>
    <s v="Fargo"/>
    <s v="581022953"/>
    <s v="EA"/>
    <s v="23027A"/>
    <n v="72"/>
    <n v="72"/>
    <n v="0"/>
    <n v="3.82"/>
    <n v="3.82"/>
    <n v="275.04000000000002"/>
    <n v="0"/>
    <s v="072414"/>
    <d v="2023-10-23T00:00:00"/>
    <d v="2023-11-03T00:00:00"/>
    <s v="FEDX                Destination         SH000275789                             785513722543                                                "/>
    <s v="SH000275789         "/>
    <s v="FEDX"/>
    <n v="2"/>
    <s v=""/>
    <d v="2023-10-25T00:00:00"/>
    <n v="275.04000000000002"/>
    <s v="2%60N61"/>
    <s v="USD"/>
    <s v="No"/>
    <n v="0"/>
    <n v="0"/>
    <s v=""/>
    <s v="us"/>
    <s v=""/>
  </r>
  <r>
    <x v="14"/>
    <x v="14"/>
    <s v="2023/CINV0025103"/>
    <d v="2023-10-27T00:00:00"/>
    <s v="1000-10"/>
    <s v="SO107662"/>
    <s v="CE2290"/>
    <s v="Thrifty Drug Stores Inc."/>
    <s v="CE2290"/>
    <s v=""/>
    <s v="SE229002"/>
    <s v="Thrifty White Warehouse #899"/>
    <s v="ND"/>
    <s v="Fargo"/>
    <s v="581022953"/>
    <s v="EA"/>
    <s v="EP230472"/>
    <n v="132"/>
    <n v="132"/>
    <n v="0"/>
    <n v="16.32"/>
    <n v="16.32"/>
    <n v="2154.2399999999998"/>
    <n v="0"/>
    <s v="072473"/>
    <d v="2023-10-26T00:00:00"/>
    <d v="2023-11-05T00:00:00"/>
    <s v="FEDX                Destination         SH000276082                             785644653699                                                "/>
    <s v="SH000276082         "/>
    <s v="FEDX"/>
    <n v="1"/>
    <s v=""/>
    <d v="2023-10-27T00:00:00"/>
    <n v="2154.2399999999998"/>
    <s v="2%60N61"/>
    <s v="USD"/>
    <s v="No"/>
    <n v="0"/>
    <n v="0"/>
    <s v=""/>
    <s v="us"/>
    <s v=""/>
  </r>
  <r>
    <x v="2"/>
    <x v="2"/>
    <s v="2023/CINV0025223"/>
    <d v="2023-10-31T00:00:00"/>
    <s v="1000-10"/>
    <s v="SO107699"/>
    <s v="CE1330"/>
    <s v="Dakota Drug, Inc.     (Opti)"/>
    <s v="CE1330"/>
    <s v=""/>
    <s v="SE133003"/>
    <s v=""/>
    <s v="ND"/>
    <s v="Fargo"/>
    <s v="58102"/>
    <s v="EA"/>
    <s v="1012470"/>
    <n v="24"/>
    <n v="24"/>
    <n v="0"/>
    <n v="12.72"/>
    <n v="12.72"/>
    <n v="305.27999999999997"/>
    <n v="0"/>
    <s v="1274339-4"/>
    <d v="2023-10-26T00:00:00"/>
    <d v="2023-11-05T00:00:00"/>
    <s v="FEDX                Destination         SH000276215                             96220019000095875309                                        "/>
    <s v="SH000276215         "/>
    <s v="FEDX"/>
    <n v="1"/>
    <s v=""/>
    <d v="2023-10-31T00:00:00"/>
    <n v="305.27999999999997"/>
    <s v="2%90N91"/>
    <s v="USD"/>
    <s v="No"/>
    <n v="0"/>
    <n v="0"/>
    <s v=""/>
    <s v="us"/>
    <s v=""/>
  </r>
  <r>
    <x v="3"/>
    <x v="3"/>
    <s v="2023/CINV0025223"/>
    <d v="2023-10-31T00:00:00"/>
    <s v="1000-10"/>
    <s v="SO107699"/>
    <s v="CE1330"/>
    <s v="Dakota Drug, Inc.     (Opti)"/>
    <s v="CE1330"/>
    <s v=""/>
    <s v="SE133003"/>
    <s v=""/>
    <s v="ND"/>
    <s v="Fargo"/>
    <s v="58102"/>
    <s v="EA"/>
    <s v="EP230082"/>
    <n v="24"/>
    <n v="24"/>
    <n v="0"/>
    <n v="3.22"/>
    <n v="3.22"/>
    <n v="77.28"/>
    <n v="0"/>
    <s v="1274339-4"/>
    <d v="2023-10-26T00:00:00"/>
    <d v="2023-11-05T00:00:00"/>
    <s v="FEDX                Destination         SH000276215                             96220019000095875309                                        "/>
    <s v="SH000276215         "/>
    <s v="FEDX"/>
    <n v="2"/>
    <s v=""/>
    <d v="2023-10-31T00:00:00"/>
    <n v="77.28"/>
    <s v="2%90N91"/>
    <s v="USD"/>
    <s v="No"/>
    <n v="0"/>
    <n v="0"/>
    <s v=""/>
    <s v="us"/>
    <s v=""/>
  </r>
  <r>
    <x v="15"/>
    <x v="15"/>
    <s v="2023/CINV0025223"/>
    <d v="2023-10-31T00:00:00"/>
    <s v="1000-10"/>
    <s v="SO107699"/>
    <s v="CE1330"/>
    <s v="Dakota Drug, Inc.     (Opti)"/>
    <s v="CE1330"/>
    <s v=""/>
    <s v="SE133003"/>
    <s v=""/>
    <s v="ND"/>
    <s v="Fargo"/>
    <s v="58102"/>
    <s v="EA"/>
    <s v="EP230220"/>
    <n v="36"/>
    <n v="36"/>
    <n v="0"/>
    <n v="2.73"/>
    <n v="2.73"/>
    <n v="98.28"/>
    <n v="0"/>
    <s v="1274339-4"/>
    <d v="2023-10-26T00:00:00"/>
    <d v="2023-11-05T00:00:00"/>
    <s v="FEDX                Destination         SH000276215                             96220019000095875309                                        "/>
    <s v="SH000276215         "/>
    <s v="FEDX"/>
    <n v="3"/>
    <s v=""/>
    <d v="2023-10-31T00:00:00"/>
    <n v="98.28"/>
    <s v="2%90N91"/>
    <s v="USD"/>
    <s v="No"/>
    <n v="0"/>
    <n v="0"/>
    <s v=""/>
    <s v="us"/>
    <s v=""/>
  </r>
  <r>
    <x v="4"/>
    <x v="4"/>
    <s v="2023/CINV0025223"/>
    <d v="2023-10-31T00:00:00"/>
    <s v="1000-10"/>
    <s v="SO107699"/>
    <s v="CE1330"/>
    <s v="Dakota Drug, Inc.     (Opti)"/>
    <s v="CE1330"/>
    <s v=""/>
    <s v="SE133003"/>
    <s v=""/>
    <s v="ND"/>
    <s v="Fargo"/>
    <s v="58102"/>
    <s v="EA"/>
    <s v="EP230506"/>
    <n v="18"/>
    <n v="18"/>
    <n v="0"/>
    <n v="18.670000000000002"/>
    <n v="18.670000000000002"/>
    <n v="336.06"/>
    <n v="0"/>
    <s v="1274339-4"/>
    <d v="2023-10-26T00:00:00"/>
    <d v="2023-11-05T00:00:00"/>
    <s v="FEDX                Destination         SH000276215                             96220019000095875309                                        "/>
    <s v="SH000276215         "/>
    <s v="FEDX"/>
    <n v="4"/>
    <s v=""/>
    <d v="2023-10-31T00:00:00"/>
    <n v="336.06"/>
    <s v="2%90N91"/>
    <s v="USD"/>
    <s v="No"/>
    <n v="0"/>
    <n v="0"/>
    <s v=""/>
    <s v="us"/>
    <s v=""/>
  </r>
  <r>
    <x v="5"/>
    <x v="5"/>
    <s v="2023/CINV0025223"/>
    <d v="2023-10-31T00:00:00"/>
    <s v="1000-10"/>
    <s v="SO107699"/>
    <s v="CE1330"/>
    <s v="Dakota Drug, Inc.     (Opti)"/>
    <s v="CE1330"/>
    <s v=""/>
    <s v="SE133003"/>
    <s v=""/>
    <s v="ND"/>
    <s v="Fargo"/>
    <s v="58102"/>
    <s v="EA"/>
    <s v="2305222"/>
    <n v="70"/>
    <n v="70"/>
    <n v="0"/>
    <n v="3.11"/>
    <n v="3.11"/>
    <n v="217.7"/>
    <n v="0"/>
    <s v="1274339-4"/>
    <d v="2023-10-26T00:00:00"/>
    <d v="2023-11-05T00:00:00"/>
    <s v="FEDX                Destination         SH000276215                             96220019000095875309                                        "/>
    <s v="SH000276215         "/>
    <s v="FEDX"/>
    <n v="5"/>
    <s v=""/>
    <d v="2023-10-31T00:00:00"/>
    <n v="217.7"/>
    <s v="2%90N91"/>
    <s v="USD"/>
    <s v="No"/>
    <n v="0"/>
    <n v="0"/>
    <s v=""/>
    <s v="us"/>
    <s v=""/>
  </r>
  <r>
    <x v="16"/>
    <x v="16"/>
    <s v="2023/CINV0025223"/>
    <d v="2023-10-31T00:00:00"/>
    <s v="1000-10"/>
    <s v="SO107699"/>
    <s v="CE1330"/>
    <s v="Dakota Drug, Inc.     (Opti)"/>
    <s v="CE1330"/>
    <s v=""/>
    <s v="SE133003"/>
    <s v=""/>
    <s v="ND"/>
    <s v="Fargo"/>
    <s v="58102"/>
    <s v="EA"/>
    <s v="2302065"/>
    <n v="70"/>
    <n v="70"/>
    <n v="0"/>
    <n v="1.1499999999999999"/>
    <n v="1.1499999999999999"/>
    <n v="80.5"/>
    <n v="0"/>
    <s v="1274339-4"/>
    <d v="2023-10-26T00:00:00"/>
    <d v="2023-11-05T00:00:00"/>
    <s v="FEDX                Destination         SH000276215                             96220019000095875309                                        "/>
    <s v="SH000276215         "/>
    <s v="FEDX"/>
    <n v="6"/>
    <s v=""/>
    <d v="2023-10-31T00:00:00"/>
    <n v="80.5"/>
    <s v="2%90N91"/>
    <s v="USD"/>
    <s v="No"/>
    <n v="0"/>
    <n v="0"/>
    <s v=""/>
    <s v="us"/>
    <s v=""/>
  </r>
  <r>
    <x v="6"/>
    <x v="6"/>
    <s v="2023/CINV0025223"/>
    <d v="2023-10-31T00:00:00"/>
    <s v="1000-10"/>
    <s v="SO107699"/>
    <s v="CE1330"/>
    <s v="Dakota Drug, Inc.     (Opti)"/>
    <s v="CE1330"/>
    <s v=""/>
    <s v="SE133003"/>
    <s v=""/>
    <s v="ND"/>
    <s v="Fargo"/>
    <s v="58102"/>
    <s v="EA"/>
    <s v="2210001"/>
    <n v="70"/>
    <n v="70"/>
    <n v="0"/>
    <n v="1.64"/>
    <n v="1.64"/>
    <n v="114.8"/>
    <n v="0"/>
    <s v="1274339-4"/>
    <d v="2023-10-26T00:00:00"/>
    <d v="2023-11-05T00:00:00"/>
    <s v="FEDX                Destination         SH000276215                             96220019000095875309                                        "/>
    <s v="SH000276215         "/>
    <s v="FEDX"/>
    <n v="7"/>
    <s v=""/>
    <d v="2023-10-31T00:00:00"/>
    <n v="114.8"/>
    <s v="2%90N91"/>
    <s v="USD"/>
    <s v="No"/>
    <n v="0"/>
    <n v="0"/>
    <s v=""/>
    <s v="us"/>
    <s v=""/>
  </r>
  <r>
    <x v="7"/>
    <x v="7"/>
    <s v="2023/CINV0025223"/>
    <d v="2023-10-31T00:00:00"/>
    <s v="1000-10"/>
    <s v="SO107699"/>
    <s v="CE1330"/>
    <s v="Dakota Drug, Inc.     (Opti)"/>
    <s v="CE1330"/>
    <s v=""/>
    <s v="SE133003"/>
    <s v=""/>
    <s v="ND"/>
    <s v="Fargo"/>
    <s v="58102"/>
    <s v="EA"/>
    <s v="2304012"/>
    <n v="24"/>
    <n v="24"/>
    <n v="0"/>
    <n v="35.19"/>
    <n v="35.19"/>
    <n v="844.56"/>
    <n v="0"/>
    <s v="1274339-4"/>
    <d v="2023-10-26T00:00:00"/>
    <d v="2023-11-05T00:00:00"/>
    <s v="FEDX                Destination         SH000276215                             96220019000095875309                                        "/>
    <s v="SH000276215         "/>
    <s v="FEDX"/>
    <n v="8"/>
    <s v=""/>
    <d v="2023-10-31T00:00:00"/>
    <n v="844.56"/>
    <s v="2%90N91"/>
    <s v="USD"/>
    <s v="No"/>
    <n v="0"/>
    <n v="0"/>
    <s v=""/>
    <s v="us"/>
    <s v=""/>
  </r>
  <r>
    <x v="10"/>
    <x v="10"/>
    <s v="2023/CINV0025661"/>
    <d v="2023-11-06T00:00:00"/>
    <s v="1000-10"/>
    <s v="SO108176"/>
    <s v="CE2290"/>
    <s v="Thrifty Drug Stores Inc."/>
    <s v="CE2290"/>
    <s v=""/>
    <s v="SE229002"/>
    <s v="Thrifty White Warehouse #899"/>
    <s v="ND"/>
    <s v="Fargo"/>
    <s v="581022953"/>
    <s v="EA"/>
    <s v="23096A"/>
    <n v="168"/>
    <n v="168"/>
    <n v="0"/>
    <n v="3.87"/>
    <n v="3.87"/>
    <n v="650.16"/>
    <n v="0"/>
    <s v="072575"/>
    <d v="2023-11-03T00:00:00"/>
    <d v="2023-11-13T00:00:00"/>
    <s v="UPSN                Destination         SH000276621                             1Z8F3Y630399746098                                          "/>
    <s v="SH000276621         "/>
    <s v="UPSN"/>
    <n v="1"/>
    <s v=""/>
    <d v="2023-11-06T00:00:00"/>
    <n v="650.16"/>
    <s v="2%60N61"/>
    <s v="USD"/>
    <s v="No"/>
    <n v="0"/>
    <n v="0"/>
    <s v=""/>
    <s v="us"/>
    <s v=""/>
  </r>
  <r>
    <x v="2"/>
    <x v="2"/>
    <s v="2023/CINV0026192"/>
    <d v="2023-11-10T00:00:00"/>
    <s v="1000-10"/>
    <s v="SO108534"/>
    <s v="CE2290"/>
    <s v="Thrifty Drug Stores Inc."/>
    <s v="CE2290"/>
    <s v=""/>
    <s v="SE229002"/>
    <s v="Thrifty White Warehouse #899"/>
    <s v="ND"/>
    <s v="Fargo"/>
    <s v="581022953"/>
    <s v="EA"/>
    <s v="1012569"/>
    <n v="336"/>
    <n v="336"/>
    <n v="0"/>
    <n v="10.06"/>
    <n v="10.06"/>
    <n v="3380.16"/>
    <n v="0"/>
    <s v="072695"/>
    <d v="2023-11-09T00:00:00"/>
    <d v="2023-11-19T00:00:00"/>
    <s v="XPOL                Destination         SH000276989                             782188046                                                   "/>
    <s v="SH000276989         "/>
    <s v="XPOL"/>
    <n v="1"/>
    <s v=""/>
    <d v="2023-11-10T00:00:00"/>
    <n v="3380.16"/>
    <s v="2%60N61"/>
    <s v="USD"/>
    <s v="No"/>
    <n v="0"/>
    <n v="0"/>
    <s v=""/>
    <s v="us"/>
    <s v=""/>
  </r>
  <r>
    <x v="11"/>
    <x v="11"/>
    <s v="2023/CINV0026192"/>
    <d v="2023-11-10T00:00:00"/>
    <s v="1000-10"/>
    <s v="SO108534"/>
    <s v="CE2290"/>
    <s v="Thrifty Drug Stores Inc."/>
    <s v="CE2290"/>
    <s v=""/>
    <s v="SE229002"/>
    <s v="Thrifty White Warehouse #899"/>
    <s v="ND"/>
    <s v="Fargo"/>
    <s v="581022953"/>
    <s v="EA"/>
    <s v="23022A"/>
    <n v="144"/>
    <n v="144"/>
    <n v="0"/>
    <n v="5.77"/>
    <n v="5.77"/>
    <n v="830.88"/>
    <n v="0"/>
    <s v="072695"/>
    <d v="2023-11-09T00:00:00"/>
    <d v="2023-11-19T00:00:00"/>
    <s v="XPOL                Destination         SH000276989                             782188046                                                   "/>
    <s v="SH000276989         "/>
    <s v="XPOL"/>
    <n v="2"/>
    <s v=""/>
    <d v="2023-11-10T00:00:00"/>
    <n v="830.88"/>
    <s v="2%60N61"/>
    <s v="USD"/>
    <s v="No"/>
    <n v="0"/>
    <n v="0"/>
    <s v=""/>
    <s v="us"/>
    <s v=""/>
  </r>
  <r>
    <x v="9"/>
    <x v="9"/>
    <s v="2023/CINV0026192"/>
    <d v="2023-11-10T00:00:00"/>
    <s v="1000-10"/>
    <s v="SO108534"/>
    <s v="CE2290"/>
    <s v="Thrifty Drug Stores Inc."/>
    <s v="CE2290"/>
    <s v=""/>
    <s v="SE229002"/>
    <s v="Thrifty White Warehouse #899"/>
    <s v="ND"/>
    <s v="Fargo"/>
    <s v="581022953"/>
    <s v="EA"/>
    <s v="23027A"/>
    <n v="72"/>
    <n v="72"/>
    <n v="0"/>
    <n v="3.82"/>
    <n v="3.82"/>
    <n v="275.04000000000002"/>
    <n v="0"/>
    <s v="072695"/>
    <d v="2023-11-09T00:00:00"/>
    <d v="2023-11-19T00:00:00"/>
    <s v="XPOL                Destination         SH000276989                             782188046                                                   "/>
    <s v="SH000276989         "/>
    <s v="XPOL"/>
    <n v="3"/>
    <s v=""/>
    <d v="2023-11-10T00:00:00"/>
    <n v="275.04000000000002"/>
    <s v="2%60N61"/>
    <s v="USD"/>
    <s v="No"/>
    <n v="0"/>
    <n v="0"/>
    <s v=""/>
    <s v="us"/>
    <s v=""/>
  </r>
  <r>
    <x v="2"/>
    <x v="2"/>
    <s v="2023/CINV0026223"/>
    <d v="2023-11-13T00:00:00"/>
    <s v="1000-10"/>
    <s v="SO108519"/>
    <s v="CE1330"/>
    <s v="Dakota Drug, Inc.     (Opti)"/>
    <s v="CE1330"/>
    <s v=""/>
    <s v="SE133003"/>
    <s v=""/>
    <s v="ND"/>
    <s v="Fargo"/>
    <s v="58102"/>
    <s v="EA"/>
    <s v="1012569"/>
    <n v="72"/>
    <n v="72"/>
    <n v="0"/>
    <n v="12.72"/>
    <n v="12.72"/>
    <n v="915.84"/>
    <n v="0"/>
    <s v="1275249-4"/>
    <d v="2023-11-08T00:00:00"/>
    <d v="2023-11-19T00:00:00"/>
    <s v="FEDX                Destination         SH000277025                             786241364878                                                "/>
    <s v="SH000277025         "/>
    <s v="FEDX"/>
    <n v="1"/>
    <s v=""/>
    <d v="2023-11-13T00:00:00"/>
    <n v="915.84"/>
    <s v="2%90N91"/>
    <s v="USD"/>
    <s v="No"/>
    <n v="0"/>
    <n v="0"/>
    <s v=""/>
    <s v="us"/>
    <s v=""/>
  </r>
  <r>
    <x v="12"/>
    <x v="12"/>
    <s v="2023/CINV0026223"/>
    <d v="2023-11-13T00:00:00"/>
    <s v="1000-10"/>
    <s v="SO108519"/>
    <s v="CE1330"/>
    <s v="Dakota Drug, Inc.     (Opti)"/>
    <s v="CE1330"/>
    <s v=""/>
    <s v="SE133003"/>
    <s v=""/>
    <s v="ND"/>
    <s v="Fargo"/>
    <s v="58102"/>
    <s v="EA"/>
    <s v="EP230674"/>
    <n v="36"/>
    <n v="36"/>
    <n v="0"/>
    <n v="2.81"/>
    <n v="2.81"/>
    <n v="101.16"/>
    <n v="0"/>
    <s v="1275249-4"/>
    <d v="2023-11-08T00:00:00"/>
    <d v="2023-11-19T00:00:00"/>
    <s v="FEDX                Destination         SH000277025                             786241364878                                                "/>
    <s v="SH000277025         "/>
    <s v="FEDX"/>
    <n v="2"/>
    <s v=""/>
    <d v="2023-11-13T00:00:00"/>
    <n v="101.16"/>
    <s v="2%90N91"/>
    <s v="USD"/>
    <s v="No"/>
    <n v="0"/>
    <n v="0"/>
    <s v=""/>
    <s v="us"/>
    <s v=""/>
  </r>
  <r>
    <x v="3"/>
    <x v="3"/>
    <s v="2023/CINV0026223"/>
    <d v="2023-11-13T00:00:00"/>
    <s v="1000-10"/>
    <s v="SO108519"/>
    <s v="CE1330"/>
    <s v="Dakota Drug, Inc.     (Opti)"/>
    <s v="CE1330"/>
    <s v=""/>
    <s v="SE133003"/>
    <s v=""/>
    <s v="ND"/>
    <s v="Fargo"/>
    <s v="58102"/>
    <s v="EA"/>
    <s v="EP230676"/>
    <n v="36"/>
    <n v="36"/>
    <n v="0"/>
    <n v="3.22"/>
    <n v="3.22"/>
    <n v="115.92"/>
    <n v="0"/>
    <s v="1275249-4"/>
    <d v="2023-11-08T00:00:00"/>
    <d v="2023-11-19T00:00:00"/>
    <s v="FEDX                Destination         SH000277025                             786241364878                                                "/>
    <s v="SH000277025         "/>
    <s v="FEDX"/>
    <n v="3"/>
    <s v=""/>
    <d v="2023-11-13T00:00:00"/>
    <n v="115.92"/>
    <s v="2%90N91"/>
    <s v="USD"/>
    <s v="No"/>
    <n v="0"/>
    <n v="0"/>
    <s v=""/>
    <s v="us"/>
    <s v=""/>
  </r>
  <r>
    <x v="13"/>
    <x v="13"/>
    <s v="2023/CINV0026223"/>
    <d v="2023-11-13T00:00:00"/>
    <s v="1000-10"/>
    <s v="SO108519"/>
    <s v="CE1330"/>
    <s v="Dakota Drug, Inc.     (Opti)"/>
    <s v="CE1330"/>
    <s v=""/>
    <s v="SE133003"/>
    <s v=""/>
    <s v="ND"/>
    <s v="Fargo"/>
    <s v="58102"/>
    <s v="EA"/>
    <s v="EP230769"/>
    <n v="12"/>
    <n v="12"/>
    <n v="0"/>
    <n v="2.54"/>
    <n v="2.54"/>
    <n v="30.48"/>
    <n v="0"/>
    <s v="1275249-4"/>
    <d v="2023-11-08T00:00:00"/>
    <d v="2023-11-19T00:00:00"/>
    <s v="FEDX                Destination         SH000277025                             786241364878                                                "/>
    <s v="SH000277025         "/>
    <s v="FEDX"/>
    <n v="4"/>
    <s v=""/>
    <d v="2023-11-13T00:00:00"/>
    <n v="30.48"/>
    <s v="2%90N91"/>
    <s v="USD"/>
    <s v="No"/>
    <n v="0"/>
    <n v="0"/>
    <s v=""/>
    <s v="us"/>
    <s v=""/>
  </r>
  <r>
    <x v="4"/>
    <x v="4"/>
    <s v="2023/CINV0026223"/>
    <d v="2023-11-13T00:00:00"/>
    <s v="1000-10"/>
    <s v="SO108519"/>
    <s v="CE1330"/>
    <s v="Dakota Drug, Inc.     (Opti)"/>
    <s v="CE1330"/>
    <s v=""/>
    <s v="SE133003"/>
    <s v=""/>
    <s v="ND"/>
    <s v="Fargo"/>
    <s v="58102"/>
    <s v="EA"/>
    <s v="EP230508"/>
    <n v="6"/>
    <n v="6"/>
    <n v="0"/>
    <n v="18.670000000000002"/>
    <n v="18.670000000000002"/>
    <n v="112.02"/>
    <n v="0"/>
    <s v="1275249-4"/>
    <d v="2023-11-08T00:00:00"/>
    <d v="2023-11-19T00:00:00"/>
    <s v="FEDX                Destination         SH000277025                             786241364878                                                "/>
    <s v="SH000277025         "/>
    <s v="FEDX"/>
    <n v="5"/>
    <s v=""/>
    <d v="2023-11-13T00:00:00"/>
    <n v="112.02"/>
    <s v="2%90N91"/>
    <s v="USD"/>
    <s v="No"/>
    <n v="0"/>
    <n v="0"/>
    <s v=""/>
    <s v="us"/>
    <s v=""/>
  </r>
  <r>
    <x v="6"/>
    <x v="6"/>
    <s v="2023/CINV0026223"/>
    <d v="2023-11-13T00:00:00"/>
    <s v="1000-10"/>
    <s v="SO108519"/>
    <s v="CE1330"/>
    <s v="Dakota Drug, Inc.     (Opti)"/>
    <s v="CE1330"/>
    <s v=""/>
    <s v="SE133003"/>
    <s v=""/>
    <s v="ND"/>
    <s v="Fargo"/>
    <s v="58102"/>
    <s v="EA"/>
    <s v="2210001"/>
    <n v="70"/>
    <n v="70"/>
    <n v="0"/>
    <n v="1.64"/>
    <n v="1.64"/>
    <n v="114.8"/>
    <n v="0"/>
    <s v="1275249-4"/>
    <d v="2023-11-08T00:00:00"/>
    <d v="2023-11-19T00:00:00"/>
    <s v="FEDX                Destination         SH000277025                             786241364878                                                "/>
    <s v="SH000277025         "/>
    <s v="FEDX"/>
    <n v="6"/>
    <s v=""/>
    <d v="2023-11-13T00:00:00"/>
    <n v="114.8"/>
    <s v="2%90N91"/>
    <s v="USD"/>
    <s v="No"/>
    <n v="0"/>
    <n v="0"/>
    <s v=""/>
    <s v="us"/>
    <s v=""/>
  </r>
  <r>
    <x v="7"/>
    <x v="7"/>
    <s v="2023/CINV0026223"/>
    <d v="2023-11-13T00:00:00"/>
    <s v="1000-10"/>
    <s v="SO108519"/>
    <s v="CE1330"/>
    <s v="Dakota Drug, Inc.     (Opti)"/>
    <s v="CE1330"/>
    <s v=""/>
    <s v="SE133003"/>
    <s v=""/>
    <s v="ND"/>
    <s v="Fargo"/>
    <s v="58102"/>
    <s v="EA"/>
    <s v="2304012"/>
    <n v="24"/>
    <n v="24"/>
    <n v="0"/>
    <n v="35.19"/>
    <n v="35.19"/>
    <n v="844.56"/>
    <n v="0"/>
    <s v="1275249-4"/>
    <d v="2023-11-08T00:00:00"/>
    <d v="2023-11-19T00:00:00"/>
    <s v="FEDX                Destination         SH000277025                             786241364878                                                "/>
    <s v="SH000277025         "/>
    <s v="FEDX"/>
    <n v="7"/>
    <s v=""/>
    <d v="2023-11-13T00:00:00"/>
    <n v="844.56"/>
    <s v="2%90N91"/>
    <s v="USD"/>
    <s v="No"/>
    <n v="0"/>
    <n v="0"/>
    <s v=""/>
    <s v="us"/>
    <s v=""/>
  </r>
  <r>
    <x v="17"/>
    <x v="17"/>
    <s v="2023/CINV0026223"/>
    <d v="2023-11-13T00:00:00"/>
    <s v="1000-10"/>
    <s v="SO108519"/>
    <s v="CE1330"/>
    <s v="Dakota Drug, Inc.     (Opti)"/>
    <s v="CE1330"/>
    <s v=""/>
    <s v="SE133003"/>
    <s v=""/>
    <s v="ND"/>
    <s v="Fargo"/>
    <s v="58102"/>
    <s v="EA"/>
    <s v="ME210277"/>
    <n v="36"/>
    <n v="36"/>
    <n v="0"/>
    <n v="17.27"/>
    <n v="17.27"/>
    <n v="621.72"/>
    <n v="0"/>
    <s v="1275249-4"/>
    <d v="2023-11-08T00:00:00"/>
    <d v="2023-11-19T00:00:00"/>
    <s v="FEDX                Destination         SH000277025                             786241364878                                                "/>
    <s v="SH000277025         "/>
    <s v="FEDX"/>
    <n v="8"/>
    <s v=""/>
    <d v="2023-11-13T00:00:00"/>
    <n v="621.72"/>
    <s v="2%90N91"/>
    <s v="USD"/>
    <s v="No"/>
    <n v="0"/>
    <n v="0"/>
    <s v=""/>
    <s v="us"/>
    <s v=""/>
  </r>
  <r>
    <x v="18"/>
    <x v="18"/>
    <s v="2023/CINV0026355"/>
    <d v="2023-11-14T00:00:00"/>
    <s v="1000-10"/>
    <s v="SO107163"/>
    <s v="CE1330"/>
    <s v="Dakota Drug, Inc.     (Opti)"/>
    <s v="CE1330"/>
    <s v=""/>
    <s v="SE133003"/>
    <s v=""/>
    <s v="ND"/>
    <s v="Fargo"/>
    <s v="58102"/>
    <s v="EA"/>
    <s v="2310136"/>
    <n v="12"/>
    <n v="12"/>
    <n v="0"/>
    <n v="30.68"/>
    <n v="30.68"/>
    <n v="368.16"/>
    <n v="0"/>
    <s v="1273957-4"/>
    <d v="2023-10-18T00:00:00"/>
    <d v="2023-10-28T00:00:00"/>
    <s v="FEDX                Destination         SH000277134                             786361429759                                                "/>
    <s v="SH000277134         "/>
    <s v="FEDX"/>
    <n v="6"/>
    <s v=""/>
    <d v="2023-11-14T00:00:00"/>
    <n v="368.16"/>
    <s v="2%90N91"/>
    <s v="USD"/>
    <s v="No"/>
    <n v="0"/>
    <n v="0"/>
    <s v=""/>
    <s v="us"/>
    <s v=""/>
  </r>
  <r>
    <x v="0"/>
    <x v="0"/>
    <s v="2023/CINV0026470"/>
    <d v="2023-11-15T00:00:00"/>
    <s v="1000-10"/>
    <s v="SO108632"/>
    <s v="CE2290"/>
    <s v="Thrifty Drug Stores Inc."/>
    <s v="CE2290"/>
    <s v=""/>
    <s v="SE229002"/>
    <s v="Thrifty White Warehouse #899"/>
    <s v="ND"/>
    <s v="Fargo"/>
    <s v="581022953"/>
    <s v="EA"/>
    <s v="AG230082"/>
    <n v="144"/>
    <n v="144"/>
    <n v="0"/>
    <n v="23.33"/>
    <n v="23.33"/>
    <n v="3359.52"/>
    <n v="0"/>
    <s v="072747"/>
    <d v="2023-11-13T00:00:00"/>
    <d v="2023-11-23T00:00:00"/>
    <s v="FEDX                Destination         SH000277253                             786415688919                                                "/>
    <s v="SH000277253         "/>
    <s v="FEDX"/>
    <n v="1"/>
    <s v=""/>
    <d v="2023-11-15T00:00:00"/>
    <n v="3359.52"/>
    <s v="2%60N61"/>
    <s v="USD"/>
    <s v="No"/>
    <n v="0"/>
    <n v="0"/>
    <s v=""/>
    <s v="us"/>
    <s v=""/>
  </r>
  <r>
    <x v="3"/>
    <x v="3"/>
    <s v="2023/CINV0027231"/>
    <d v="2023-11-24T00:00:00"/>
    <s v="1000-10"/>
    <s v="SO109103"/>
    <s v="CE1330"/>
    <s v="Dakota Drug, Inc.     (Opti)"/>
    <s v="CE1330"/>
    <s v=""/>
    <s v="SE133003"/>
    <s v=""/>
    <s v="ND"/>
    <s v="Fargo"/>
    <s v="58102"/>
    <s v="EA"/>
    <s v="EP230676"/>
    <n v="48"/>
    <n v="48"/>
    <n v="0"/>
    <n v="3.22"/>
    <n v="3.22"/>
    <n v="154.56"/>
    <n v="0"/>
    <s v="1275937-4"/>
    <d v="2023-11-20T00:00:00"/>
    <d v="2023-12-01T00:00:00"/>
    <s v="UPSN                Destination         SH000277913                             1Z8F3Y630396614762                                          "/>
    <s v="SH000277913         "/>
    <s v="UPSN"/>
    <n v="2"/>
    <s v=""/>
    <d v="2023-11-22T00:00:00"/>
    <n v="154.56"/>
    <s v="2%90N91"/>
    <s v="USD"/>
    <s v="No"/>
    <n v="0"/>
    <n v="0"/>
    <s v=""/>
    <s v="us"/>
    <s v=""/>
  </r>
  <r>
    <x v="15"/>
    <x v="15"/>
    <s v="2023/CINV0027231"/>
    <d v="2023-11-24T00:00:00"/>
    <s v="1000-10"/>
    <s v="SO109103"/>
    <s v="CE1330"/>
    <s v="Dakota Drug, Inc.     (Opti)"/>
    <s v="CE1330"/>
    <s v=""/>
    <s v="SE133003"/>
    <s v=""/>
    <s v="ND"/>
    <s v="Fargo"/>
    <s v="58102"/>
    <s v="EA"/>
    <s v="EP230221"/>
    <n v="48"/>
    <n v="48"/>
    <n v="0"/>
    <n v="2.73"/>
    <n v="2.73"/>
    <n v="131.04"/>
    <n v="0"/>
    <s v="1275937-4"/>
    <d v="2023-11-20T00:00:00"/>
    <d v="2023-12-01T00:00:00"/>
    <s v="UPSN                Destination         SH000277913                             1Z8F3Y630396614762                                          "/>
    <s v="SH000277913         "/>
    <s v="UPSN"/>
    <n v="3"/>
    <s v=""/>
    <d v="2023-11-22T00:00:00"/>
    <n v="131.04"/>
    <s v="2%90N91"/>
    <s v="USD"/>
    <s v="No"/>
    <n v="0"/>
    <n v="0"/>
    <s v=""/>
    <s v="us"/>
    <s v=""/>
  </r>
  <r>
    <x v="4"/>
    <x v="4"/>
    <s v="2023/CINV0027231"/>
    <d v="2023-11-24T00:00:00"/>
    <s v="1000-10"/>
    <s v="SO109103"/>
    <s v="CE1330"/>
    <s v="Dakota Drug, Inc.     (Opti)"/>
    <s v="CE1330"/>
    <s v=""/>
    <s v="SE133003"/>
    <s v=""/>
    <s v="ND"/>
    <s v="Fargo"/>
    <s v="58102"/>
    <s v="EA"/>
    <s v="EP230509"/>
    <n v="12"/>
    <n v="12"/>
    <n v="0"/>
    <n v="18.670000000000002"/>
    <n v="18.670000000000002"/>
    <n v="224.04"/>
    <n v="0"/>
    <s v="1275937-4"/>
    <d v="2023-11-20T00:00:00"/>
    <d v="2023-12-01T00:00:00"/>
    <s v="UPSN                Destination         SH000277913                             1Z8F3Y630396614762                                          "/>
    <s v="SH000277913         "/>
    <s v="UPSN"/>
    <n v="4"/>
    <s v=""/>
    <d v="2023-11-22T00:00:00"/>
    <n v="224.04"/>
    <s v="2%90N91"/>
    <s v="USD"/>
    <s v="No"/>
    <n v="0"/>
    <n v="0"/>
    <s v=""/>
    <s v="us"/>
    <s v=""/>
  </r>
  <r>
    <x v="5"/>
    <x v="5"/>
    <s v="2023/CINV0027231"/>
    <d v="2023-11-24T00:00:00"/>
    <s v="1000-10"/>
    <s v="SO109103"/>
    <s v="CE1330"/>
    <s v="Dakota Drug, Inc.     (Opti)"/>
    <s v="CE1330"/>
    <s v=""/>
    <s v="SE133003"/>
    <s v=""/>
    <s v="ND"/>
    <s v="Fargo"/>
    <s v="58102"/>
    <s v="EA"/>
    <s v="2305223"/>
    <n v="70"/>
    <n v="70"/>
    <n v="0"/>
    <n v="3.11"/>
    <n v="3.11"/>
    <n v="217.7"/>
    <n v="0"/>
    <s v="1275937-4"/>
    <d v="2023-11-20T00:00:00"/>
    <d v="2023-12-01T00:00:00"/>
    <s v="UPSN                Destination         SH000277913                             1Z8F3Y630396614762                                          "/>
    <s v="SH000277913         "/>
    <s v="UPSN"/>
    <n v="5"/>
    <s v=""/>
    <d v="2023-11-22T00:00:00"/>
    <n v="217.7"/>
    <s v="2%90N91"/>
    <s v="USD"/>
    <s v="No"/>
    <n v="0"/>
    <n v="0"/>
    <s v=""/>
    <s v="us"/>
    <s v=""/>
  </r>
  <r>
    <x v="7"/>
    <x v="7"/>
    <s v="2023/CINV0027231"/>
    <d v="2023-11-24T00:00:00"/>
    <s v="1000-10"/>
    <s v="SO109103"/>
    <s v="CE1330"/>
    <s v="Dakota Drug, Inc.     (Opti)"/>
    <s v="CE1330"/>
    <s v=""/>
    <s v="SE133003"/>
    <s v=""/>
    <s v="ND"/>
    <s v="Fargo"/>
    <s v="58102"/>
    <s v="EA"/>
    <s v="2304013"/>
    <n v="12"/>
    <n v="12"/>
    <n v="0"/>
    <n v="35.19"/>
    <n v="35.19"/>
    <n v="422.28"/>
    <n v="0"/>
    <s v="1275937-4"/>
    <d v="2023-11-20T00:00:00"/>
    <d v="2023-12-01T00:00:00"/>
    <s v="UPSN                Destination         SH000277913                             1Z8F3Y630396614762                                          "/>
    <s v="SH000277913         "/>
    <s v="UPSN"/>
    <n v="6"/>
    <s v=""/>
    <d v="2023-11-22T00:00:00"/>
    <n v="422.28"/>
    <s v="2%90N91"/>
    <s v="USD"/>
    <s v="No"/>
    <n v="0"/>
    <n v="0"/>
    <s v=""/>
    <s v="us"/>
    <s v=""/>
  </r>
  <r>
    <x v="8"/>
    <x v="8"/>
    <s v="2023/CINV0027231"/>
    <d v="2023-11-24T00:00:00"/>
    <s v="1000-10"/>
    <s v="SO109103"/>
    <s v="CE1330"/>
    <s v="Dakota Drug, Inc.     (Opti)"/>
    <s v="CE1330"/>
    <s v=""/>
    <s v="SE133003"/>
    <s v=""/>
    <s v="ND"/>
    <s v="Fargo"/>
    <s v="58102"/>
    <s v="EA"/>
    <s v="AG230056"/>
    <n v="12"/>
    <n v="12"/>
    <n v="0"/>
    <n v="15.69"/>
    <n v="15.69"/>
    <n v="188.28"/>
    <n v="0"/>
    <s v="1275937-4"/>
    <d v="2023-11-20T00:00:00"/>
    <d v="2023-12-01T00:00:00"/>
    <s v="UPSN                Destination         SH000277913                             1Z8F3Y630396614762                                          "/>
    <s v="SH000277913         "/>
    <s v="UPSN"/>
    <n v="7"/>
    <s v=""/>
    <d v="2023-11-22T00:00:00"/>
    <n v="188.28"/>
    <s v="2%90N91"/>
    <s v="USD"/>
    <s v="No"/>
    <n v="0"/>
    <n v="0"/>
    <s v=""/>
    <s v="us"/>
    <s v=""/>
  </r>
  <r>
    <x v="2"/>
    <x v="2"/>
    <s v="2023/CINV0027442"/>
    <d v="2023-11-27T00:00:00"/>
    <s v="1000-10"/>
    <s v="SO109103"/>
    <s v="CE1330"/>
    <s v="Dakota Drug, Inc.     (Opti)"/>
    <s v="CE1330"/>
    <s v=""/>
    <s v="SE133003"/>
    <s v=""/>
    <s v="ND"/>
    <s v="Fargo"/>
    <s v="58102"/>
    <s v="EA"/>
    <s v="1012616"/>
    <n v="48"/>
    <n v="48"/>
    <n v="0"/>
    <n v="12.72"/>
    <n v="12.72"/>
    <n v="610.55999999999995"/>
    <n v="0"/>
    <s v="1275937-4"/>
    <d v="2023-11-20T00:00:00"/>
    <d v="2023-12-01T00:00:00"/>
    <s v="FEDX                Destination         SH000278072                             786994891227                                                "/>
    <s v="SH000278072         "/>
    <s v="FEDX"/>
    <n v="1"/>
    <s v=""/>
    <d v="2023-11-27T00:00:00"/>
    <n v="610.55999999999995"/>
    <s v="2%90N91"/>
    <s v="USD"/>
    <s v="No"/>
    <n v="0"/>
    <n v="0"/>
    <s v=""/>
    <s v="us"/>
    <s v=""/>
  </r>
  <r>
    <x v="1"/>
    <x v="1"/>
    <s v="2023/CINV0027648"/>
    <d v="2023-11-29T00:00:00"/>
    <s v="1000-10"/>
    <s v="SO109507"/>
    <s v="CE1330"/>
    <s v="Dakota Drug, Inc.     (Opti)"/>
    <s v="CE1330"/>
    <s v=""/>
    <s v="SE133003"/>
    <s v=""/>
    <s v="ND"/>
    <s v="Fargo"/>
    <s v="58102"/>
    <s v="EA"/>
    <s v="23D0340"/>
    <n v="24"/>
    <n v="24"/>
    <n v="0"/>
    <n v="6.89"/>
    <n v="6.89"/>
    <n v="165.36"/>
    <n v="0"/>
    <s v="1276331-4"/>
    <d v="2023-11-27T00:00:00"/>
    <d v="2023-12-08T00:00:00"/>
    <s v="FEDX                Destination         SH000278274                             787168238672                                                "/>
    <s v="SH000278274         "/>
    <s v="FEDX"/>
    <n v="1"/>
    <s v=""/>
    <d v="2023-11-29T00:00:00"/>
    <n v="165.36"/>
    <s v="2%90N91"/>
    <s v="USD"/>
    <s v="No"/>
    <n v="0"/>
    <n v="0"/>
    <s v=""/>
    <s v="us"/>
    <s v=""/>
  </r>
  <r>
    <x v="2"/>
    <x v="2"/>
    <s v="2023/CINV0027648"/>
    <d v="2023-11-29T00:00:00"/>
    <s v="1000-10"/>
    <s v="SO109507"/>
    <s v="CE1330"/>
    <s v="Dakota Drug, Inc.     (Opti)"/>
    <s v="CE1330"/>
    <s v=""/>
    <s v="SE133003"/>
    <s v=""/>
    <s v="ND"/>
    <s v="Fargo"/>
    <s v="58102"/>
    <s v="EA"/>
    <s v="1012617"/>
    <n v="24"/>
    <n v="24"/>
    <n v="0"/>
    <n v="12.72"/>
    <n v="12.72"/>
    <n v="305.27999999999997"/>
    <n v="0"/>
    <s v="1276331-4"/>
    <d v="2023-11-27T00:00:00"/>
    <d v="2023-12-08T00:00:00"/>
    <s v="FEDX                Destination         SH000278274                             787168238672                                                "/>
    <s v="SH000278274         "/>
    <s v="FEDX"/>
    <n v="2"/>
    <s v=""/>
    <d v="2023-11-29T00:00:00"/>
    <n v="305.27999999999997"/>
    <s v="2%90N91"/>
    <s v="USD"/>
    <s v="No"/>
    <n v="0"/>
    <n v="0"/>
    <s v=""/>
    <s v="us"/>
    <s v=""/>
  </r>
  <r>
    <x v="5"/>
    <x v="5"/>
    <s v="2023/CINV0027648"/>
    <d v="2023-11-29T00:00:00"/>
    <s v="1000-10"/>
    <s v="SO109507"/>
    <s v="CE1330"/>
    <s v="Dakota Drug, Inc.     (Opti)"/>
    <s v="CE1330"/>
    <s v=""/>
    <s v="SE133003"/>
    <s v=""/>
    <s v="ND"/>
    <s v="Fargo"/>
    <s v="58102"/>
    <s v="EA"/>
    <s v="2305227"/>
    <n v="70"/>
    <n v="70"/>
    <n v="0"/>
    <n v="3.11"/>
    <n v="3.11"/>
    <n v="217.7"/>
    <n v="0"/>
    <s v="1276331-4"/>
    <d v="2023-11-27T00:00:00"/>
    <d v="2023-12-08T00:00:00"/>
    <s v="FEDX                Destination         SH000278274                             787168238672                                                "/>
    <s v="SH000278274         "/>
    <s v="FEDX"/>
    <n v="3"/>
    <s v=""/>
    <d v="2023-11-29T00:00:00"/>
    <n v="217.7"/>
    <s v="2%90N91"/>
    <s v="USD"/>
    <s v="No"/>
    <n v="0"/>
    <n v="0"/>
    <s v=""/>
    <s v="us"/>
    <s v=""/>
  </r>
  <r>
    <x v="16"/>
    <x v="16"/>
    <s v="2023/CINV0027648"/>
    <d v="2023-11-29T00:00:00"/>
    <s v="1000-10"/>
    <s v="SO109507"/>
    <s v="CE1330"/>
    <s v="Dakota Drug, Inc.     (Opti)"/>
    <s v="CE1330"/>
    <s v=""/>
    <s v="SE133003"/>
    <s v=""/>
    <s v="ND"/>
    <s v="Fargo"/>
    <s v="58102"/>
    <s v="EA"/>
    <s v="2302065"/>
    <n v="70"/>
    <n v="70"/>
    <n v="0"/>
    <n v="1.1499999999999999"/>
    <n v="1.1499999999999999"/>
    <n v="80.5"/>
    <n v="0"/>
    <s v="1276331-4"/>
    <d v="2023-11-27T00:00:00"/>
    <d v="2023-12-08T00:00:00"/>
    <s v="FEDX                Destination         SH000278274                             787168238672                                                "/>
    <s v="SH000278274         "/>
    <s v="FEDX"/>
    <n v="4"/>
    <s v=""/>
    <d v="2023-11-29T00:00:00"/>
    <n v="80.5"/>
    <s v="2%90N91"/>
    <s v="USD"/>
    <s v="No"/>
    <n v="0"/>
    <n v="0"/>
    <s v=""/>
    <s v="us"/>
    <s v=""/>
  </r>
  <r>
    <x v="7"/>
    <x v="7"/>
    <s v="2023/CINV0027648"/>
    <d v="2023-11-29T00:00:00"/>
    <s v="1000-10"/>
    <s v="SO109507"/>
    <s v="CE1330"/>
    <s v="Dakota Drug, Inc.     (Opti)"/>
    <s v="CE1330"/>
    <s v=""/>
    <s v="SE133003"/>
    <s v=""/>
    <s v="ND"/>
    <s v="Fargo"/>
    <s v="58102"/>
    <s v="EA"/>
    <s v="2304013"/>
    <n v="24"/>
    <n v="24"/>
    <n v="0"/>
    <n v="35.19"/>
    <n v="35.19"/>
    <n v="844.56"/>
    <n v="0"/>
    <s v="1276331-4"/>
    <d v="2023-11-27T00:00:00"/>
    <d v="2023-12-08T00:00:00"/>
    <s v="FEDX                Destination         SH000278274                             787168238672                                                "/>
    <s v="SH000278274         "/>
    <s v="FEDX"/>
    <n v="5"/>
    <s v=""/>
    <d v="2023-11-29T00:00:00"/>
    <n v="844.56"/>
    <s v="2%90N91"/>
    <s v="USD"/>
    <s v="No"/>
    <n v="0"/>
    <n v="0"/>
    <s v=""/>
    <s v="us"/>
    <s v=""/>
  </r>
  <r>
    <x v="12"/>
    <x v="12"/>
    <s v="2023/CINV0027814"/>
    <d v="2023-11-30T00:00:00"/>
    <s v="1000-10"/>
    <s v="SO109644"/>
    <s v="CE2290"/>
    <s v="Thrifty Drug Stores Inc."/>
    <s v="CE2290"/>
    <s v=""/>
    <s v="SE229002"/>
    <s v="Thrifty White Warehouse #899"/>
    <s v="ND"/>
    <s v="Fargo"/>
    <s v="581022953"/>
    <s v="EA"/>
    <s v="EP230674"/>
    <n v="156"/>
    <n v="156"/>
    <n v="0"/>
    <n v="2.0499999999999998"/>
    <n v="2.0499999999999998"/>
    <n v="319.8"/>
    <n v="0"/>
    <s v="072932"/>
    <d v="2023-11-28T00:00:00"/>
    <d v="2023-12-09T00:00:00"/>
    <s v="XPOL                Destination         SH000278453                             782191723                                                   "/>
    <s v="SH000278453         "/>
    <s v="XPOL"/>
    <n v="1"/>
    <s v=""/>
    <d v="2023-11-30T00:00:00"/>
    <n v="319.8"/>
    <s v="2%60N61"/>
    <s v="USD"/>
    <s v="No"/>
    <n v="0"/>
    <n v="0"/>
    <s v=""/>
    <s v="us"/>
    <s v=""/>
  </r>
  <r>
    <x v="15"/>
    <x v="15"/>
    <s v="2023/CINV0027814"/>
    <d v="2023-11-30T00:00:00"/>
    <s v="1000-10"/>
    <s v="SO109644"/>
    <s v="CE2290"/>
    <s v="Thrifty Drug Stores Inc."/>
    <s v="CE2290"/>
    <s v=""/>
    <s v="SE229002"/>
    <s v="Thrifty White Warehouse #899"/>
    <s v="ND"/>
    <s v="Fargo"/>
    <s v="581022953"/>
    <s v="EA"/>
    <s v="EP230222"/>
    <n v="180"/>
    <n v="180"/>
    <n v="0"/>
    <n v="1.95"/>
    <n v="1.95"/>
    <n v="351"/>
    <n v="0"/>
    <s v="072932"/>
    <d v="2023-11-28T00:00:00"/>
    <d v="2023-12-09T00:00:00"/>
    <s v="XPOL                Destination         SH000278453                             782191723                                                   "/>
    <s v="SH000278453         "/>
    <s v="XPOL"/>
    <n v="2"/>
    <s v=""/>
    <d v="2023-11-30T00:00:00"/>
    <n v="351"/>
    <s v="2%60N61"/>
    <s v="USD"/>
    <s v="No"/>
    <n v="0"/>
    <n v="0"/>
    <s v=""/>
    <s v="us"/>
    <s v=""/>
  </r>
  <r>
    <x v="19"/>
    <x v="19"/>
    <s v="2023/CINV0027814"/>
    <d v="2023-11-30T00:00:00"/>
    <s v="1000-10"/>
    <s v="SO109644"/>
    <s v="CE2290"/>
    <s v="Thrifty Drug Stores Inc."/>
    <s v="CE2290"/>
    <s v=""/>
    <s v="SE229002"/>
    <s v="Thrifty White Warehouse #899"/>
    <s v="ND"/>
    <s v="Fargo"/>
    <s v="581022953"/>
    <s v="EA"/>
    <s v="230612A"/>
    <n v="144"/>
    <n v="144"/>
    <n v="0"/>
    <n v="1.01"/>
    <n v="1.01"/>
    <n v="145.44"/>
    <n v="0"/>
    <s v="072932"/>
    <d v="2023-11-28T00:00:00"/>
    <d v="2023-12-09T00:00:00"/>
    <s v="XPOL                Destination         SH000278453                             782191723                                                   "/>
    <s v="SH000278453         "/>
    <s v="XPOL"/>
    <n v="3"/>
    <s v=""/>
    <d v="2023-11-30T00:00:00"/>
    <n v="145.44"/>
    <s v="2%60N61"/>
    <s v="USD"/>
    <s v="No"/>
    <n v="0"/>
    <n v="0"/>
    <s v=""/>
    <s v="us"/>
    <s v=""/>
  </r>
  <r>
    <x v="14"/>
    <x v="14"/>
    <s v="2023/CINV0027814"/>
    <d v="2023-11-30T00:00:00"/>
    <s v="1000-10"/>
    <s v="SO109644"/>
    <s v="CE2290"/>
    <s v="Thrifty Drug Stores Inc."/>
    <s v="CE2290"/>
    <s v=""/>
    <s v="SE229002"/>
    <s v="Thrifty White Warehouse #899"/>
    <s v="ND"/>
    <s v="Fargo"/>
    <s v="581022953"/>
    <s v="EA"/>
    <s v="EP230500"/>
    <n v="132"/>
    <n v="132"/>
    <n v="0"/>
    <n v="16.32"/>
    <n v="16.32"/>
    <n v="2154.2399999999998"/>
    <n v="0"/>
    <s v="072932"/>
    <d v="2023-11-28T00:00:00"/>
    <d v="2023-12-09T00:00:00"/>
    <s v="XPOL                Destination         SH000278453                             782191723                                                   "/>
    <s v="SH000278453         "/>
    <s v="XPOL"/>
    <n v="4"/>
    <s v=""/>
    <d v="2023-11-30T00:00:00"/>
    <n v="2154.2399999999998"/>
    <s v="2%60N61"/>
    <s v="USD"/>
    <s v="No"/>
    <n v="0"/>
    <n v="0"/>
    <s v=""/>
    <s v="us"/>
    <s v=""/>
  </r>
  <r>
    <x v="1"/>
    <x v="1"/>
    <s v="2023/CINV0027814"/>
    <d v="2023-11-30T00:00:00"/>
    <s v="1000-10"/>
    <s v="SO109644"/>
    <s v="CE2290"/>
    <s v="Thrifty Drug Stores Inc."/>
    <s v="CE2290"/>
    <s v=""/>
    <s v="SE229002"/>
    <s v="Thrifty White Warehouse #899"/>
    <s v="ND"/>
    <s v="Fargo"/>
    <s v="581022953"/>
    <s v="EA"/>
    <s v="23D0340"/>
    <n v="48"/>
    <n v="48"/>
    <n v="0"/>
    <n v="4.5"/>
    <n v="4.5"/>
    <n v="216"/>
    <n v="0"/>
    <s v="072932"/>
    <d v="2023-11-28T00:00:00"/>
    <d v="2023-12-09T00:00:00"/>
    <s v="XPOL                Destination         SH000278453                             782191723                                                   "/>
    <s v="SH000278453         "/>
    <s v="XPOL"/>
    <n v="5"/>
    <s v=""/>
    <d v="2023-11-30T00:00:00"/>
    <n v="216"/>
    <s v="2%60N61"/>
    <s v="USD"/>
    <s v="No"/>
    <n v="0"/>
    <n v="0"/>
    <s v=""/>
    <s v="us"/>
    <s v=""/>
  </r>
  <r>
    <x v="9"/>
    <x v="9"/>
    <s v="2023/CINV0027814"/>
    <d v="2023-11-30T00:00:00"/>
    <s v="1000-10"/>
    <s v="SO109644"/>
    <s v="CE2290"/>
    <s v="Thrifty Drug Stores Inc."/>
    <s v="CE2290"/>
    <s v=""/>
    <s v="SE229002"/>
    <s v="Thrifty White Warehouse #899"/>
    <s v="ND"/>
    <s v="Fargo"/>
    <s v="581022953"/>
    <s v="EA"/>
    <s v="23036A"/>
    <n v="96"/>
    <n v="96"/>
    <n v="0"/>
    <n v="3.82"/>
    <n v="3.82"/>
    <n v="366.72"/>
    <n v="0"/>
    <s v="072932"/>
    <d v="2023-11-28T00:00:00"/>
    <d v="2023-12-09T00:00:00"/>
    <s v="XPOL                Destination         SH000278453                             782191723                                                   "/>
    <s v="SH000278453         "/>
    <s v="XPOL"/>
    <n v="6"/>
    <s v=""/>
    <d v="2023-11-30T00:00:00"/>
    <n v="366.72"/>
    <s v="2%60N61"/>
    <s v="USD"/>
    <s v="No"/>
    <n v="0"/>
    <n v="0"/>
    <s v=""/>
    <s v="us"/>
    <s v=""/>
  </r>
  <r>
    <x v="3"/>
    <x v="3"/>
    <s v="2023/CINV0028503"/>
    <d v="2023-12-08T00:00:00"/>
    <s v="1000-10"/>
    <s v="SO109952"/>
    <s v="CE2290"/>
    <s v="Thrifty Drug Stores Inc."/>
    <s v="CE2290"/>
    <s v=""/>
    <s v="SE229002"/>
    <s v="Thrifty White Warehouse #899"/>
    <s v="ND"/>
    <s v="Fargo"/>
    <s v="581022953"/>
    <s v="EA"/>
    <s v="EP230759"/>
    <n v="120"/>
    <n v="120"/>
    <n v="0"/>
    <n v="2.31"/>
    <n v="2.31"/>
    <n v="277.2"/>
    <n v="0"/>
    <s v="073003"/>
    <d v="2023-12-05T00:00:00"/>
    <d v="2023-12-15T00:00:00"/>
    <s v="FEDX                Destination         SH000279002                             787686160582                                                "/>
    <s v="SH000279002         "/>
    <s v="FEDX"/>
    <n v="1"/>
    <s v=""/>
    <d v="2023-12-08T00:00:00"/>
    <n v="277.2"/>
    <s v="2%60N61"/>
    <s v="USD"/>
    <s v="No"/>
    <n v="0"/>
    <n v="0"/>
    <s v=""/>
    <s v="us"/>
    <s v=""/>
  </r>
  <r>
    <x v="20"/>
    <x v="20"/>
    <s v="2023/CINV0028779"/>
    <d v="2023-12-12T00:00:00"/>
    <s v="1000-10"/>
    <s v="SO110323"/>
    <s v="CE2290"/>
    <s v="Thrifty Drug Stores Inc."/>
    <s v="CE2290"/>
    <s v=""/>
    <s v="SE229002"/>
    <s v="Thrifty White Warehouse #899"/>
    <s v="ND"/>
    <s v="Fargo"/>
    <s v="581022953"/>
    <s v="EA"/>
    <s v="1011665"/>
    <n v="504"/>
    <n v="504"/>
    <n v="0"/>
    <n v="3.62"/>
    <n v="3.62"/>
    <n v="1824.48"/>
    <n v="0"/>
    <s v="073061"/>
    <d v="2023-12-07T00:00:00"/>
    <d v="2023-12-17T00:00:00"/>
    <s v="FEDX                Destination         SH000279254                             787880804199                                                "/>
    <s v="SH000279254         "/>
    <s v="FEDX"/>
    <n v="1"/>
    <s v=""/>
    <d v="2023-12-12T00:00:00"/>
    <n v="1824.48"/>
    <s v="2%60N61"/>
    <s v="USD"/>
    <s v="No"/>
    <n v="0"/>
    <n v="0"/>
    <s v=""/>
    <s v="us"/>
    <s v=""/>
  </r>
  <r>
    <x v="10"/>
    <x v="10"/>
    <s v="2023/CINV0028779"/>
    <d v="2023-12-12T00:00:00"/>
    <s v="1000-10"/>
    <s v="SO110323"/>
    <s v="CE2290"/>
    <s v="Thrifty Drug Stores Inc."/>
    <s v="CE2290"/>
    <s v=""/>
    <s v="SE229002"/>
    <s v="Thrifty White Warehouse #899"/>
    <s v="ND"/>
    <s v="Fargo"/>
    <s v="581022953"/>
    <s v="EA"/>
    <s v="23097A"/>
    <n v="216"/>
    <n v="216"/>
    <n v="0"/>
    <n v="3.87"/>
    <n v="3.87"/>
    <n v="835.92"/>
    <n v="0"/>
    <s v="073061"/>
    <d v="2023-12-07T00:00:00"/>
    <d v="2023-12-17T00:00:00"/>
    <s v="FEDX                Destination         SH000279254                             787880804199                                                "/>
    <s v="SH000279254         "/>
    <s v="FEDX"/>
    <n v="2"/>
    <s v=""/>
    <d v="2023-12-12T00:00:00"/>
    <n v="835.92"/>
    <s v="2%60N61"/>
    <s v="USD"/>
    <s v="No"/>
    <n v="0"/>
    <n v="0"/>
    <s v=""/>
    <s v="us"/>
    <s v=""/>
  </r>
  <r>
    <x v="0"/>
    <x v="0"/>
    <s v="2023/CINV0028779"/>
    <d v="2023-12-12T00:00:00"/>
    <s v="1000-10"/>
    <s v="SO110323"/>
    <s v="CE2290"/>
    <s v="Thrifty Drug Stores Inc."/>
    <s v="CE2290"/>
    <s v=""/>
    <s v="SE229002"/>
    <s v="Thrifty White Warehouse #899"/>
    <s v="ND"/>
    <s v="Fargo"/>
    <s v="581022953"/>
    <s v="EA"/>
    <s v="AG230083"/>
    <n v="144"/>
    <n v="144"/>
    <n v="0"/>
    <n v="23.33"/>
    <n v="23.33"/>
    <n v="3359.52"/>
    <n v="0"/>
    <s v="073061"/>
    <d v="2023-12-07T00:00:00"/>
    <d v="2023-12-17T00:00:00"/>
    <s v="FEDX                Destination         SH000279254                             787880804199                                                "/>
    <s v="SH000279254         "/>
    <s v="FEDX"/>
    <n v="3"/>
    <s v=""/>
    <d v="2023-12-12T00:00:00"/>
    <n v="3359.52"/>
    <s v="2%60N61"/>
    <s v="USD"/>
    <s v="No"/>
    <n v="0"/>
    <n v="0"/>
    <s v=""/>
    <s v="us"/>
    <s v=""/>
  </r>
  <r>
    <x v="15"/>
    <x v="15"/>
    <s v="2023/CINV0028902"/>
    <d v="2023-12-14T00:00:00"/>
    <s v="1000-10"/>
    <s v="SO110462"/>
    <s v="CE2290"/>
    <s v="Thrifty Drug Stores Inc."/>
    <s v="CE2290"/>
    <s v=""/>
    <s v="SE229002"/>
    <s v="Thrifty White Warehouse #899"/>
    <s v="ND"/>
    <s v="Fargo"/>
    <s v="581022953"/>
    <s v="EA"/>
    <s v="EP230222"/>
    <n v="168"/>
    <n v="168"/>
    <n v="0"/>
    <n v="1.95"/>
    <n v="1.95"/>
    <n v="327.60000000000002"/>
    <n v="0"/>
    <s v="073111"/>
    <d v="2023-12-11T00:00:00"/>
    <d v="2023-12-21T00:00:00"/>
    <s v="FEDX                Destination         SH000279441                             788022210708                                                "/>
    <s v="SH000279441         "/>
    <s v="FEDX"/>
    <n v="1"/>
    <s v=""/>
    <d v="2023-12-14T00:00:00"/>
    <n v="327.60000000000002"/>
    <s v="2%60N61"/>
    <s v="USD"/>
    <s v="No"/>
    <n v="0"/>
    <n v="0"/>
    <s v=""/>
    <s v="us"/>
    <s v=""/>
  </r>
  <r>
    <x v="2"/>
    <x v="2"/>
    <s v="2023/CINV0028950"/>
    <d v="2023-12-16T00:00:00"/>
    <s v="1000-10"/>
    <s v="SO110521"/>
    <s v="CE1330"/>
    <s v="Dakota Drug, Inc.     (Opti)"/>
    <s v="CE1330"/>
    <s v=""/>
    <s v="SE133003"/>
    <s v=""/>
    <s v="ND"/>
    <s v="Fargo"/>
    <s v="58102"/>
    <s v="EA"/>
    <s v="1012713"/>
    <n v="48"/>
    <n v="48"/>
    <n v="0"/>
    <n v="12.72"/>
    <n v="12.72"/>
    <n v="610.55999999999995"/>
    <n v="0"/>
    <s v="1277177-4"/>
    <d v="2023-12-11T00:00:00"/>
    <d v="2023-12-22T00:00:00"/>
    <s v="FEDX                Destination         SH000279489                             788068116495                                                "/>
    <s v="SH000279489         "/>
    <s v="FEDX"/>
    <n v="1"/>
    <s v=""/>
    <d v="2023-12-16T00:00:00"/>
    <n v="610.55999999999995"/>
    <s v="2%90N91"/>
    <s v="USD"/>
    <s v="No"/>
    <n v="0"/>
    <n v="0"/>
    <s v=""/>
    <s v="us"/>
    <s v=""/>
  </r>
  <r>
    <x v="12"/>
    <x v="12"/>
    <s v="2023/CINV0028950"/>
    <d v="2023-12-16T00:00:00"/>
    <s v="1000-10"/>
    <s v="SO110521"/>
    <s v="CE1330"/>
    <s v="Dakota Drug, Inc.     (Opti)"/>
    <s v="CE1330"/>
    <s v=""/>
    <s v="SE133003"/>
    <s v=""/>
    <s v="ND"/>
    <s v="Fargo"/>
    <s v="58102"/>
    <s v="EA"/>
    <s v="EP230761"/>
    <n v="24"/>
    <n v="24"/>
    <n v="0"/>
    <n v="2.81"/>
    <n v="2.81"/>
    <n v="67.44"/>
    <n v="0"/>
    <s v="1277177-4"/>
    <d v="2023-12-11T00:00:00"/>
    <d v="2023-12-22T00:00:00"/>
    <s v="FEDX                Destination         SH000279489                             788068116495                                                "/>
    <s v="SH000279489         "/>
    <s v="FEDX"/>
    <n v="2"/>
    <s v=""/>
    <d v="2023-12-16T00:00:00"/>
    <n v="67.44"/>
    <s v="2%90N91"/>
    <s v="USD"/>
    <s v="No"/>
    <n v="0"/>
    <n v="0"/>
    <s v=""/>
    <s v="us"/>
    <s v=""/>
  </r>
  <r>
    <x v="3"/>
    <x v="3"/>
    <s v="2023/CINV0028950"/>
    <d v="2023-12-16T00:00:00"/>
    <s v="1000-10"/>
    <s v="SO110521"/>
    <s v="CE1330"/>
    <s v="Dakota Drug, Inc.     (Opti)"/>
    <s v="CE1330"/>
    <s v=""/>
    <s v="SE133003"/>
    <s v=""/>
    <s v="ND"/>
    <s v="Fargo"/>
    <s v="58102"/>
    <s v="EA"/>
    <s v="EP230759"/>
    <n v="48"/>
    <n v="48"/>
    <n v="0"/>
    <n v="3.22"/>
    <n v="3.22"/>
    <n v="154.56"/>
    <n v="0"/>
    <s v="1277177-4"/>
    <d v="2023-12-11T00:00:00"/>
    <d v="2023-12-22T00:00:00"/>
    <s v="FEDX                Destination         SH000279489                             788068116495                                                "/>
    <s v="SH000279489         "/>
    <s v="FEDX"/>
    <n v="3"/>
    <s v=""/>
    <d v="2023-12-16T00:00:00"/>
    <n v="154.56"/>
    <s v="2%90N91"/>
    <s v="USD"/>
    <s v="No"/>
    <n v="0"/>
    <n v="0"/>
    <s v=""/>
    <s v="us"/>
    <s v=""/>
  </r>
  <r>
    <x v="13"/>
    <x v="13"/>
    <s v="2023/CINV0028950"/>
    <d v="2023-12-16T00:00:00"/>
    <s v="1000-10"/>
    <s v="SO110521"/>
    <s v="CE1330"/>
    <s v="Dakota Drug, Inc.     (Opti)"/>
    <s v="CE1330"/>
    <s v=""/>
    <s v="SE133003"/>
    <s v=""/>
    <s v="ND"/>
    <s v="Fargo"/>
    <s v="58102"/>
    <s v="EA"/>
    <s v="EP230770"/>
    <n v="24"/>
    <n v="24"/>
    <n v="0"/>
    <n v="2.54"/>
    <n v="2.54"/>
    <n v="60.96"/>
    <n v="0"/>
    <s v="1277177-4"/>
    <d v="2023-12-11T00:00:00"/>
    <d v="2023-12-22T00:00:00"/>
    <s v="FEDX                Destination         SH000279489                             788068116495                                                "/>
    <s v="SH000279489         "/>
    <s v="FEDX"/>
    <n v="4"/>
    <s v=""/>
    <d v="2023-12-16T00:00:00"/>
    <n v="60.96"/>
    <s v="2%90N91"/>
    <s v="USD"/>
    <s v="No"/>
    <n v="0"/>
    <n v="0"/>
    <s v=""/>
    <s v="us"/>
    <s v=""/>
  </r>
  <r>
    <x v="18"/>
    <x v="18"/>
    <s v="2023/CINV0028950"/>
    <d v="2023-12-16T00:00:00"/>
    <s v="1000-10"/>
    <s v="SO110521"/>
    <s v="CE1330"/>
    <s v="Dakota Drug, Inc.     (Opti)"/>
    <s v="CE1330"/>
    <s v=""/>
    <s v="SE133003"/>
    <s v=""/>
    <s v="ND"/>
    <s v="Fargo"/>
    <s v="58102"/>
    <s v="EA"/>
    <s v="2310029"/>
    <n v="12"/>
    <n v="12"/>
    <n v="0"/>
    <n v="30.68"/>
    <n v="30.68"/>
    <n v="368.16"/>
    <n v="0"/>
    <s v="1277177-4"/>
    <d v="2023-12-11T00:00:00"/>
    <d v="2023-12-22T00:00:00"/>
    <s v="FEDX                Destination         SH000279489                             788068116495                                                "/>
    <s v="SH000279489         "/>
    <s v="FEDX"/>
    <n v="6"/>
    <s v=""/>
    <d v="2023-12-16T00:00:00"/>
    <n v="368.16"/>
    <s v="2%90N91"/>
    <s v="USD"/>
    <s v="No"/>
    <n v="0"/>
    <n v="0"/>
    <s v=""/>
    <s v="us"/>
    <s v=""/>
  </r>
  <r>
    <x v="6"/>
    <x v="6"/>
    <s v="2023/CINV0028950"/>
    <d v="2023-12-16T00:00:00"/>
    <s v="1000-10"/>
    <s v="SO110521"/>
    <s v="CE1330"/>
    <s v="Dakota Drug, Inc.     (Opti)"/>
    <s v="CE1330"/>
    <s v=""/>
    <s v="SE133003"/>
    <s v=""/>
    <s v="ND"/>
    <s v="Fargo"/>
    <s v="58102"/>
    <s v="EA"/>
    <s v="2304009"/>
    <n v="70"/>
    <n v="70"/>
    <n v="0"/>
    <n v="1.64"/>
    <n v="1.64"/>
    <n v="114.8"/>
    <n v="0"/>
    <s v="1277177-4"/>
    <d v="2023-12-11T00:00:00"/>
    <d v="2023-12-22T00:00:00"/>
    <s v="FEDX                Destination         SH000279489                             788068116495                                                "/>
    <s v="SH000279489         "/>
    <s v="FEDX"/>
    <n v="7"/>
    <s v=""/>
    <d v="2023-12-16T00:00:00"/>
    <n v="114.8"/>
    <s v="2%90N91"/>
    <s v="USD"/>
    <s v="No"/>
    <n v="0"/>
    <n v="0"/>
    <s v=""/>
    <s v="us"/>
    <s v=""/>
  </r>
  <r>
    <x v="7"/>
    <x v="7"/>
    <s v="2023/CINV0028950"/>
    <d v="2023-12-16T00:00:00"/>
    <s v="1000-10"/>
    <s v="SO110521"/>
    <s v="CE1330"/>
    <s v="Dakota Drug, Inc.     (Opti)"/>
    <s v="CE1330"/>
    <s v=""/>
    <s v="SE133003"/>
    <s v=""/>
    <s v="ND"/>
    <s v="Fargo"/>
    <s v="58102"/>
    <s v="EA"/>
    <s v="2304013"/>
    <n v="12"/>
    <n v="12"/>
    <n v="0"/>
    <n v="35.19"/>
    <n v="35.19"/>
    <n v="422.28"/>
    <n v="0"/>
    <s v="1277177-4"/>
    <d v="2023-12-11T00:00:00"/>
    <d v="2023-12-22T00:00:00"/>
    <s v="FEDX                Destination         SH000279489                             788068116495                                                "/>
    <s v="SH000279489         "/>
    <s v="FEDX"/>
    <n v="8"/>
    <s v=""/>
    <d v="2023-12-16T00:00:00"/>
    <n v="422.28"/>
    <s v="2%90N91"/>
    <s v="USD"/>
    <s v="No"/>
    <n v="0"/>
    <n v="0"/>
    <s v=""/>
    <s v="us"/>
    <s v=""/>
  </r>
  <r>
    <x v="21"/>
    <x v="21"/>
    <s v="2023/CINV0028950"/>
    <d v="2023-12-16T00:00:00"/>
    <s v="1000-10"/>
    <s v="SO110521"/>
    <s v="CE1330"/>
    <s v="Dakota Drug, Inc.     (Opti)"/>
    <s v="CE1330"/>
    <s v=""/>
    <s v="SE133003"/>
    <s v=""/>
    <s v="ND"/>
    <s v="Fargo"/>
    <s v="58102"/>
    <s v="EA"/>
    <s v="AG230061"/>
    <n v="24"/>
    <n v="24"/>
    <n v="0"/>
    <n v="13.55"/>
    <n v="13.55"/>
    <n v="325.2"/>
    <n v="0"/>
    <s v="1277177-4"/>
    <d v="2023-12-11T00:00:00"/>
    <d v="2023-12-22T00:00:00"/>
    <s v="FEDX                Destination         SH000279489                             788068116495                                                "/>
    <s v="SH000279489         "/>
    <s v="FEDX"/>
    <n v="9"/>
    <s v=""/>
    <d v="2023-12-16T00:00:00"/>
    <n v="325.2"/>
    <s v="2%90N91"/>
    <s v="USD"/>
    <s v="No"/>
    <n v="0"/>
    <n v="0"/>
    <s v=""/>
    <s v="us"/>
    <s v=""/>
  </r>
  <r>
    <x v="3"/>
    <x v="3"/>
    <s v="2023/CINV0029124"/>
    <d v="2023-12-19T00:00:00"/>
    <s v="1000-10"/>
    <s v="SO111081"/>
    <s v="CE2290"/>
    <s v="Thrifty Drug Stores Inc."/>
    <s v="CE2290"/>
    <s v=""/>
    <s v="SE229002"/>
    <s v="Thrifty White Warehouse #899"/>
    <s v="ND"/>
    <s v="Fargo"/>
    <s v="581022953"/>
    <s v="EA"/>
    <s v="EP230759"/>
    <n v="240"/>
    <n v="240"/>
    <n v="0"/>
    <n v="2.31"/>
    <n v="2.31"/>
    <n v="554.4"/>
    <n v="0"/>
    <s v="073003"/>
    <d v="2023-12-19T00:00:00"/>
    <d v="2023-12-29T00:00:00"/>
    <s v="ABFS                Destination         SH000279694                             NO Ship                                                     "/>
    <s v="SH000279694         "/>
    <s v="ABFS"/>
    <n v="1"/>
    <s v=""/>
    <d v="2023-12-19T00:00:00"/>
    <n v="554.4"/>
    <s v="2%60N61"/>
    <s v="USD"/>
    <s v="No"/>
    <n v="0"/>
    <n v="0"/>
    <s v=""/>
    <s v="us"/>
    <s v="NO SHIP TO PO/OVERAGE"/>
  </r>
  <r>
    <x v="2"/>
    <x v="2"/>
    <s v="2023/CINV0029497"/>
    <d v="2023-12-22T00:00:00"/>
    <s v="1000-10"/>
    <s v="SO110908"/>
    <s v="CE2290"/>
    <s v="Thrifty Drug Stores Inc."/>
    <s v="CE2290"/>
    <s v=""/>
    <s v="SE229002"/>
    <s v="Thrifty White Warehouse #899"/>
    <s v="ND"/>
    <s v="Fargo"/>
    <s v="581022953"/>
    <s v="EA"/>
    <s v="1012728"/>
    <n v="216"/>
    <n v="216"/>
    <n v="0"/>
    <n v="14.15"/>
    <n v="14.15"/>
    <n v="3056.4"/>
    <n v="0"/>
    <s v="073173"/>
    <d v="2023-12-14T00:00:00"/>
    <d v="2023-12-25T00:00:00"/>
    <s v="ODFL                Destination         SH000279946                             99963262063                                                 "/>
    <s v="SH000279946         "/>
    <s v="ODFL"/>
    <n v="1"/>
    <s v=""/>
    <d v="2023-12-22T00:00:00"/>
    <n v="3056.4"/>
    <s v="2%60N61"/>
    <s v="USD"/>
    <s v="No"/>
    <n v="0"/>
    <n v="0"/>
    <s v=""/>
    <s v="us"/>
    <s v=""/>
  </r>
  <r>
    <x v="12"/>
    <x v="12"/>
    <s v="2023/CINV0029497"/>
    <d v="2023-12-22T00:00:00"/>
    <s v="1000-10"/>
    <s v="SO110908"/>
    <s v="CE2290"/>
    <s v="Thrifty Drug Stores Inc."/>
    <s v="CE2290"/>
    <s v=""/>
    <s v="SE229002"/>
    <s v="Thrifty White Warehouse #899"/>
    <s v="ND"/>
    <s v="Fargo"/>
    <s v="581022953"/>
    <s v="EA"/>
    <s v="EP230761"/>
    <n v="132"/>
    <n v="132"/>
    <n v="0"/>
    <n v="2.0499999999999998"/>
    <n v="2.0499999999999998"/>
    <n v="270.60000000000002"/>
    <n v="0"/>
    <s v="073173"/>
    <d v="2023-12-14T00:00:00"/>
    <d v="2023-12-25T00:00:00"/>
    <s v="ODFL                Destination         SH000279946                             99963262063                                                 "/>
    <s v="SH000279946         "/>
    <s v="ODFL"/>
    <n v="2"/>
    <s v=""/>
    <d v="2023-12-22T00:00:00"/>
    <n v="270.60000000000002"/>
    <s v="2%60N61"/>
    <s v="USD"/>
    <s v="No"/>
    <n v="0"/>
    <n v="0"/>
    <s v=""/>
    <s v="us"/>
    <s v=""/>
  </r>
  <r>
    <x v="9"/>
    <x v="9"/>
    <s v="2023/CINV0029497"/>
    <d v="2023-12-22T00:00:00"/>
    <s v="1000-10"/>
    <s v="SO110908"/>
    <s v="CE2290"/>
    <s v="Thrifty Drug Stores Inc."/>
    <s v="CE2290"/>
    <s v=""/>
    <s v="SE229002"/>
    <s v="Thrifty White Warehouse #899"/>
    <s v="ND"/>
    <s v="Fargo"/>
    <s v="581022953"/>
    <s v="EA"/>
    <s v="23036A"/>
    <n v="96"/>
    <n v="96"/>
    <n v="0"/>
    <n v="3.82"/>
    <n v="3.82"/>
    <n v="366.72"/>
    <n v="0"/>
    <s v="073173"/>
    <d v="2023-12-14T00:00:00"/>
    <d v="2023-12-25T00:00:00"/>
    <s v="ODFL                Destination         SH000279946                             99963262063                                                 "/>
    <s v="SH000279946         "/>
    <s v="ODFL"/>
    <n v="3"/>
    <s v=""/>
    <d v="2023-12-22T00:00:00"/>
    <n v="366.72"/>
    <s v="2%60N61"/>
    <s v="USD"/>
    <s v="No"/>
    <n v="0"/>
    <n v="0"/>
    <s v=""/>
    <s v="us"/>
    <s v=""/>
  </r>
  <r>
    <x v="11"/>
    <x v="11"/>
    <s v="2023/CINV0029497"/>
    <d v="2023-12-22T00:00:00"/>
    <s v="1000-10"/>
    <s v="SO110908"/>
    <s v="CE2290"/>
    <s v="Thrifty Drug Stores Inc."/>
    <s v="CE2290"/>
    <s v=""/>
    <s v="SE229002"/>
    <s v="Thrifty White Warehouse #899"/>
    <s v="ND"/>
    <s v="Fargo"/>
    <s v="581022953"/>
    <s v="EA"/>
    <s v="23047A"/>
    <n v="144"/>
    <n v="144"/>
    <n v="0"/>
    <n v="5.77"/>
    <n v="5.77"/>
    <n v="830.88"/>
    <n v="0"/>
    <s v="073173"/>
    <d v="2023-12-14T00:00:00"/>
    <d v="2023-12-25T00:00:00"/>
    <s v="ODFL                Destination         SH000279946                             99963262063                                                 "/>
    <s v="SH000279946         "/>
    <s v="ODFL"/>
    <n v="4"/>
    <s v=""/>
    <d v="2023-12-22T00:00:00"/>
    <n v="830.88"/>
    <s v="2%60N61"/>
    <s v="USD"/>
    <s v="No"/>
    <n v="0"/>
    <n v="0"/>
    <s v=""/>
    <s v="us"/>
    <s v=""/>
  </r>
  <r>
    <x v="3"/>
    <x v="3"/>
    <s v="2023/CINV0029497"/>
    <d v="2023-12-22T00:00:00"/>
    <s v="1000-10"/>
    <s v="SO110908"/>
    <s v="CE2290"/>
    <s v="Thrifty Drug Stores Inc."/>
    <s v="CE2290"/>
    <s v=""/>
    <s v="SE229002"/>
    <s v="Thrifty White Warehouse #899"/>
    <s v="ND"/>
    <s v="Fargo"/>
    <s v="581022953"/>
    <s v="EA"/>
    <s v="EP230760"/>
    <n v="96"/>
    <n v="96"/>
    <n v="0"/>
    <n v="2.31"/>
    <n v="2.31"/>
    <n v="221.76"/>
    <n v="0"/>
    <s v="073173"/>
    <d v="2023-12-14T00:00:00"/>
    <d v="2023-12-25T00:00:00"/>
    <s v="ODFL                Destination         SH000279946                             99963262063                                                 "/>
    <s v="SH000279946         "/>
    <s v="ODFL"/>
    <n v="5"/>
    <s v=""/>
    <d v="2023-12-22T00:00:00"/>
    <n v="221.76"/>
    <s v="2%60N61"/>
    <s v="USD"/>
    <s v="No"/>
    <n v="0"/>
    <n v="0"/>
    <s v=""/>
    <s v="us"/>
    <s v=""/>
  </r>
  <r>
    <x v="4"/>
    <x v="4"/>
    <s v="2023/CINV0029500"/>
    <d v="2023-12-22T00:00:00"/>
    <s v="1000-10"/>
    <s v="SO110521"/>
    <s v="CE1330"/>
    <s v="Dakota Drug, Inc.     (Opti)"/>
    <s v="CE1330"/>
    <s v=""/>
    <s v="SE133003"/>
    <s v=""/>
    <s v="ND"/>
    <s v="Fargo"/>
    <s v="58102"/>
    <s v="EA"/>
    <s v="EP230539"/>
    <n v="6"/>
    <n v="6"/>
    <n v="0"/>
    <n v="18.670000000000002"/>
    <n v="18.670000000000002"/>
    <n v="112.02"/>
    <n v="0"/>
    <s v="1277177-4"/>
    <d v="2023-12-11T00:00:00"/>
    <d v="2023-12-22T00:00:00"/>
    <s v="FEDX                Destination         SH000279956                             96220019000095875309                                        "/>
    <s v="SH000279956         "/>
    <s v="FEDX"/>
    <n v="5"/>
    <s v=""/>
    <d v="2023-12-22T00:00:00"/>
    <n v="112.02"/>
    <s v="2%90N91"/>
    <s v="USD"/>
    <s v="No"/>
    <n v="0"/>
    <n v="0"/>
    <s v=""/>
    <s v="us"/>
    <s v=""/>
  </r>
  <r>
    <x v="2"/>
    <x v="2"/>
    <s v="2023/CINV0029602"/>
    <d v="2023-12-23T00:00:00"/>
    <s v="1000-10"/>
    <s v="SO111301"/>
    <s v="CE1330"/>
    <s v="Dakota Drug, Inc.     (Opti)"/>
    <s v="CE1330"/>
    <s v=""/>
    <s v="SE133003"/>
    <s v=""/>
    <s v="ND"/>
    <s v="Fargo"/>
    <s v="58102"/>
    <s v="EA"/>
    <s v="1012728"/>
    <n v="24"/>
    <n v="24"/>
    <n v="0"/>
    <n v="12.72"/>
    <n v="12.72"/>
    <n v="305.27999999999997"/>
    <n v="0"/>
    <s v="1277849-4"/>
    <d v="2023-12-20T00:00:00"/>
    <d v="2023-12-31T00:00:00"/>
    <s v="UPSN                Destination         SH000280029                             1Z8F3Y631296690270                                          "/>
    <s v="SH000280029         "/>
    <s v="UPSN"/>
    <n v="1"/>
    <s v=""/>
    <d v="2023-12-23T00:00:00"/>
    <n v="305.27999999999997"/>
    <s v="2%90N91"/>
    <s v="USD"/>
    <s v="No"/>
    <n v="0"/>
    <n v="0"/>
    <s v=""/>
    <s v="us"/>
    <s v=""/>
  </r>
  <r>
    <x v="3"/>
    <x v="3"/>
    <s v="2023/CINV0029602"/>
    <d v="2023-12-23T00:00:00"/>
    <s v="1000-10"/>
    <s v="SO111301"/>
    <s v="CE1330"/>
    <s v="Dakota Drug, Inc.     (Opti)"/>
    <s v="CE1330"/>
    <s v=""/>
    <s v="SE133003"/>
    <s v=""/>
    <s v="ND"/>
    <s v="Fargo"/>
    <s v="58102"/>
    <s v="EA"/>
    <s v="EP230760"/>
    <n v="24"/>
    <n v="24"/>
    <n v="0"/>
    <n v="3.22"/>
    <n v="3.22"/>
    <n v="77.28"/>
    <n v="0"/>
    <s v="1277849-4"/>
    <d v="2023-12-20T00:00:00"/>
    <d v="2023-12-31T00:00:00"/>
    <s v="UPSN                Destination         SH000280029                             1Z8F3Y631296690270                                          "/>
    <s v="SH000280029         "/>
    <s v="UPSN"/>
    <n v="2"/>
    <s v=""/>
    <d v="2023-12-23T00:00:00"/>
    <n v="77.28"/>
    <s v="2%90N91"/>
    <s v="USD"/>
    <s v="No"/>
    <n v="0"/>
    <n v="0"/>
    <s v=""/>
    <s v="us"/>
    <s v=""/>
  </r>
  <r>
    <x v="5"/>
    <x v="5"/>
    <s v="2023/CINV0029602"/>
    <d v="2023-12-23T00:00:00"/>
    <s v="1000-10"/>
    <s v="SO111301"/>
    <s v="CE1330"/>
    <s v="Dakota Drug, Inc.     (Opti)"/>
    <s v="CE1330"/>
    <s v=""/>
    <s v="SE133003"/>
    <s v=""/>
    <s v="ND"/>
    <s v="Fargo"/>
    <s v="58102"/>
    <s v="EA"/>
    <s v="2305232"/>
    <n v="70"/>
    <n v="70"/>
    <n v="0"/>
    <n v="3.11"/>
    <n v="3.11"/>
    <n v="217.7"/>
    <n v="0"/>
    <s v="1277849-4"/>
    <d v="2023-12-20T00:00:00"/>
    <d v="2023-12-31T00:00:00"/>
    <s v="UPSN                Destination         SH000280029                             1Z8F3Y631296690270                                          "/>
    <s v="SH000280029         "/>
    <s v="UPSN"/>
    <n v="3"/>
    <s v=""/>
    <d v="2023-12-23T00:00:00"/>
    <n v="217.7"/>
    <s v="2%90N91"/>
    <s v="USD"/>
    <s v="No"/>
    <n v="0"/>
    <n v="0"/>
    <s v=""/>
    <s v="us"/>
    <s v=""/>
  </r>
  <r>
    <x v="6"/>
    <x v="6"/>
    <s v="2023/CINV0029602"/>
    <d v="2023-12-23T00:00:00"/>
    <s v="1000-10"/>
    <s v="SO111301"/>
    <s v="CE1330"/>
    <s v="Dakota Drug, Inc.     (Opti)"/>
    <s v="CE1330"/>
    <s v=""/>
    <s v="SE133003"/>
    <s v=""/>
    <s v="ND"/>
    <s v="Fargo"/>
    <s v="58102"/>
    <s v="EA"/>
    <s v="2304009"/>
    <n v="70"/>
    <n v="70"/>
    <n v="0"/>
    <n v="1.64"/>
    <n v="1.64"/>
    <n v="114.8"/>
    <n v="0"/>
    <s v="1277849-4"/>
    <d v="2023-12-20T00:00:00"/>
    <d v="2023-12-31T00:00:00"/>
    <s v="UPSN                Destination         SH000280029                             1Z8F3Y631296690270                                          "/>
    <s v="SH000280029         "/>
    <s v="UPSN"/>
    <n v="4"/>
    <s v=""/>
    <d v="2023-12-23T00:00:00"/>
    <n v="114.8"/>
    <s v="2%90N91"/>
    <s v="USD"/>
    <s v="No"/>
    <n v="0"/>
    <n v="0"/>
    <s v=""/>
    <s v="us"/>
    <s v=""/>
  </r>
  <r>
    <x v="7"/>
    <x v="7"/>
    <s v="2023/CINV0029602"/>
    <d v="2023-12-23T00:00:00"/>
    <s v="1000-10"/>
    <s v="SO111301"/>
    <s v="CE1330"/>
    <s v="Dakota Drug, Inc.     (Opti)"/>
    <s v="CE1330"/>
    <s v=""/>
    <s v="SE133003"/>
    <s v=""/>
    <s v="ND"/>
    <s v="Fargo"/>
    <s v="58102"/>
    <s v="EA"/>
    <s v="2304013"/>
    <n v="24"/>
    <n v="24"/>
    <n v="0"/>
    <n v="35.19"/>
    <n v="35.19"/>
    <n v="844.56"/>
    <n v="0"/>
    <s v="1277849-4"/>
    <d v="2023-12-20T00:00:00"/>
    <d v="2023-12-31T00:00:00"/>
    <s v="UPSN                Destination         SH000280029                             1Z8F3Y631296690270                                          "/>
    <s v="SH000280029         "/>
    <s v="UPSN"/>
    <n v="5"/>
    <s v=""/>
    <d v="2023-12-23T00:00:00"/>
    <n v="844.56"/>
    <s v="2%90N91"/>
    <s v="USD"/>
    <s v="No"/>
    <n v="0"/>
    <n v="0"/>
    <s v=""/>
    <s v="us"/>
    <s v=""/>
  </r>
  <r>
    <x v="13"/>
    <x v="13"/>
    <s v="2023/CINV0029675"/>
    <d v="2023-12-27T00:00:00"/>
    <s v="1000-10"/>
    <s v="SO110981"/>
    <s v="CE2290"/>
    <s v="Thrifty Drug Stores Inc."/>
    <s v="CE2290"/>
    <s v=""/>
    <s v="SE229002"/>
    <s v="Thrifty White Warehouse #899"/>
    <s v="ND"/>
    <s v="Fargo"/>
    <s v="581022953"/>
    <s v="EA"/>
    <s v="EP230771"/>
    <n v="48"/>
    <n v="48"/>
    <n v="0"/>
    <n v="1.87"/>
    <n v="1.87"/>
    <n v="89.76"/>
    <n v="0"/>
    <s v="073221"/>
    <d v="2023-12-18T00:00:00"/>
    <d v="2023-12-28T00:00:00"/>
    <s v="UPSN                Destination         SH000280093                             1Z8F3Y630296257847                                          "/>
    <s v="SH000280093         "/>
    <s v="UPSN"/>
    <n v="1"/>
    <s v=""/>
    <d v="2023-12-27T00:00:00"/>
    <n v="89.76"/>
    <s v="2%60N61"/>
    <s v="USD"/>
    <s v="No"/>
    <n v="0"/>
    <n v="0"/>
    <s v=""/>
    <s v="us"/>
    <s v=""/>
  </r>
  <r>
    <x v="22"/>
    <x v="22"/>
    <s v="2023/CINV0029675"/>
    <d v="2023-12-27T00:00:00"/>
    <s v="1000-10"/>
    <s v="SO110981"/>
    <s v="CE2290"/>
    <s v="Thrifty Drug Stores Inc."/>
    <s v="CE2290"/>
    <s v=""/>
    <s v="SE229002"/>
    <s v="Thrifty White Warehouse #899"/>
    <s v="ND"/>
    <s v="Fargo"/>
    <s v="581022953"/>
    <s v="EA"/>
    <s v="1012372"/>
    <n v="24"/>
    <n v="24"/>
    <n v="0"/>
    <n v="26.17"/>
    <n v="26.17"/>
    <n v="628.08000000000004"/>
    <n v="0"/>
    <s v="073221"/>
    <d v="2023-12-18T00:00:00"/>
    <d v="2023-12-28T00:00:00"/>
    <s v="UPSN                Destination         SH000280093                             1Z8F3Y630296257847                                          "/>
    <s v="SH000280093         "/>
    <s v="UPSN"/>
    <n v="2"/>
    <s v=""/>
    <d v="2023-12-27T00:00:00"/>
    <n v="628.08000000000004"/>
    <s v="2%60N61"/>
    <s v="USD"/>
    <s v="No"/>
    <n v="0"/>
    <n v="0"/>
    <s v=""/>
    <s v="us"/>
    <s v=""/>
  </r>
  <r>
    <x v="15"/>
    <x v="15"/>
    <s v="2023/CINV0029937"/>
    <d v="2023-12-29T00:00:00"/>
    <s v="1000-10"/>
    <s v="SO111317"/>
    <s v="CE2290"/>
    <s v="Thrifty Drug Stores Inc."/>
    <s v="CE2290"/>
    <s v=""/>
    <s v="SE229002"/>
    <s v="Thrifty White Warehouse #899"/>
    <s v="ND"/>
    <s v="Fargo"/>
    <s v="581022953"/>
    <s v="EA"/>
    <s v="EP230222"/>
    <n v="168"/>
    <n v="168"/>
    <n v="0"/>
    <n v="1.95"/>
    <n v="1.95"/>
    <n v="327.60000000000002"/>
    <n v="0"/>
    <s v="073285"/>
    <d v="2023-12-21T00:00:00"/>
    <d v="2023-12-31T00:00:00"/>
    <s v="UPSN                Destination         SH000280405                             1Z8F3Y630392335928                                          "/>
    <s v="SH000280405         "/>
    <s v="UPSN"/>
    <n v="1"/>
    <s v=""/>
    <d v="2023-12-29T00:00:00"/>
    <n v="327.60000000000002"/>
    <s v="2%60N61"/>
    <s v="USD"/>
    <s v="No"/>
    <n v="0"/>
    <n v="0"/>
    <s v=""/>
    <s v="us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2F8662-F1AB-44E4-AD2C-2F999EC45469}" name="PivotTable3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B27" firstHeaderRow="1" firstDataRow="1" firstDataCol="2"/>
  <pivotFields count="42">
    <pivotField axis="axisRow" compact="0" outline="0" showAll="0" defaultSubtotal="0">
      <items count="23">
        <item x="8"/>
        <item x="21"/>
        <item x="9"/>
        <item x="10"/>
        <item x="11"/>
        <item x="13"/>
        <item x="15"/>
        <item x="12"/>
        <item x="3"/>
        <item x="14"/>
        <item x="4"/>
        <item x="1"/>
        <item x="19"/>
        <item x="17"/>
        <item x="0"/>
        <item x="2"/>
        <item x="5"/>
        <item x="18"/>
        <item x="16"/>
        <item x="6"/>
        <item x="7"/>
        <item x="20"/>
        <item x="22"/>
      </items>
    </pivotField>
    <pivotField axis="axisRow" compact="0" outline="0" showAll="0" defaultSubtotal="0">
      <items count="23">
        <item x="3"/>
        <item x="13"/>
        <item x="15"/>
        <item x="12"/>
        <item x="20"/>
        <item x="22"/>
        <item x="17"/>
        <item x="4"/>
        <item x="14"/>
        <item x="1"/>
        <item x="9"/>
        <item x="10"/>
        <item x="11"/>
        <item x="19"/>
        <item x="2"/>
        <item x="21"/>
        <item x="8"/>
        <item x="0"/>
        <item x="7"/>
        <item x="6"/>
        <item x="18"/>
        <item x="16"/>
        <item x="5"/>
      </items>
    </pivotField>
    <pivotField compact="0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5" outline="0" showAll="0" defaultSubtotal="0"/>
    <pivotField compact="0" numFmtId="165" outline="0" showAll="0" defaultSubtotal="0"/>
    <pivotField compact="0" numFmtId="165" outline="0" showAll="0" defaultSubtotal="0"/>
    <pivotField compact="0" numFmtId="166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7" outline="0" showAll="0" defaultSubtotal="0"/>
    <pivotField compact="0" outline="0" showAll="0" defaultSubtotal="0"/>
    <pivotField compact="0" numFmtId="14" outline="0" showAll="0" defaultSubtotal="0"/>
    <pivotField compact="0" numFmtId="165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5" outline="0" showAll="0" defaultSubtotal="0"/>
    <pivotField compact="0" numFmtId="168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0"/>
    <field x="1"/>
  </rowFields>
  <rowItems count="24">
    <i>
      <x/>
      <x v="16"/>
    </i>
    <i>
      <x v="1"/>
      <x v="15"/>
    </i>
    <i>
      <x v="2"/>
      <x v="10"/>
    </i>
    <i>
      <x v="3"/>
      <x v="11"/>
    </i>
    <i>
      <x v="4"/>
      <x v="12"/>
    </i>
    <i>
      <x v="5"/>
      <x v="1"/>
    </i>
    <i>
      <x v="6"/>
      <x v="2"/>
    </i>
    <i>
      <x v="7"/>
      <x v="3"/>
    </i>
    <i>
      <x v="8"/>
      <x/>
    </i>
    <i>
      <x v="9"/>
      <x v="8"/>
    </i>
    <i>
      <x v="10"/>
      <x v="7"/>
    </i>
    <i>
      <x v="11"/>
      <x v="9"/>
    </i>
    <i>
      <x v="12"/>
      <x v="13"/>
    </i>
    <i>
      <x v="13"/>
      <x v="6"/>
    </i>
    <i>
      <x v="14"/>
      <x v="17"/>
    </i>
    <i>
      <x v="15"/>
      <x v="14"/>
    </i>
    <i>
      <x v="16"/>
      <x v="22"/>
    </i>
    <i>
      <x v="17"/>
      <x v="20"/>
    </i>
    <i>
      <x v="18"/>
      <x v="21"/>
    </i>
    <i>
      <x v="19"/>
      <x v="19"/>
    </i>
    <i>
      <x v="20"/>
      <x v="18"/>
    </i>
    <i>
      <x v="21"/>
      <x v="4"/>
    </i>
    <i>
      <x v="22"/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086D1-C96C-49A4-A08E-A5B5476AA5D0}">
  <dimension ref="A3:C27"/>
  <sheetViews>
    <sheetView tabSelected="1" workbookViewId="0">
      <selection activeCell="Q14" sqref="Q14"/>
    </sheetView>
  </sheetViews>
  <sheetFormatPr defaultRowHeight="15" x14ac:dyDescent="0.25"/>
  <cols>
    <col min="1" max="1" width="43.85546875" bestFit="1" customWidth="1"/>
    <col min="2" max="2" width="40.140625" bestFit="1" customWidth="1"/>
  </cols>
  <sheetData>
    <row r="3" spans="1:3" x14ac:dyDescent="0.25">
      <c r="A3" s="26" t="s">
        <v>187</v>
      </c>
      <c r="B3" s="26" t="s">
        <v>270</v>
      </c>
    </row>
    <row r="4" spans="1:3" x14ac:dyDescent="0.25">
      <c r="A4" t="s">
        <v>286</v>
      </c>
      <c r="B4" t="s">
        <v>226</v>
      </c>
      <c r="C4">
        <f>VLOOKUP(A4,'[1]Contract Pricing All - 2024-01-'!$D$1:$F$228,3,FALSE)</f>
        <v>30.5</v>
      </c>
    </row>
    <row r="5" spans="1:3" x14ac:dyDescent="0.25">
      <c r="A5" t="s">
        <v>152</v>
      </c>
      <c r="B5" t="s">
        <v>10</v>
      </c>
      <c r="C5">
        <f>VLOOKUP(A5,'[1]Contract Pricing All - 2024-01-'!$D$1:$F$228,3,FALSE)</f>
        <v>21.67</v>
      </c>
    </row>
    <row r="6" spans="1:3" x14ac:dyDescent="0.25">
      <c r="A6" t="s">
        <v>101</v>
      </c>
      <c r="B6" t="s">
        <v>174</v>
      </c>
      <c r="C6">
        <f>VLOOKUP(A6,'[1]Contract Pricing All - 2024-01-'!$D$1:$F$228,3,FALSE)</f>
        <v>7.24</v>
      </c>
    </row>
    <row r="7" spans="1:3" x14ac:dyDescent="0.25">
      <c r="A7" t="s">
        <v>261</v>
      </c>
      <c r="B7" t="s">
        <v>99</v>
      </c>
      <c r="C7">
        <f>VLOOKUP(A7,'[1]Contract Pricing All - 2024-01-'!$D$1:$F$228,3,FALSE)</f>
        <v>8.6999999999999993</v>
      </c>
    </row>
    <row r="8" spans="1:3" x14ac:dyDescent="0.25">
      <c r="A8" t="s">
        <v>19</v>
      </c>
      <c r="B8" t="s">
        <v>64</v>
      </c>
      <c r="C8">
        <f>VLOOKUP(A8,'[1]Contract Pricing All - 2024-01-'!$D$1:$F$228,3,FALSE)</f>
        <v>13.8</v>
      </c>
    </row>
    <row r="9" spans="1:3" x14ac:dyDescent="0.25">
      <c r="A9" t="s">
        <v>102</v>
      </c>
      <c r="B9" t="s">
        <v>327</v>
      </c>
      <c r="C9">
        <f>VLOOKUP(A9,'[1]Contract Pricing All - 2024-01-'!$D$1:$F$228,3,FALSE)</f>
        <v>12</v>
      </c>
    </row>
    <row r="10" spans="1:3" x14ac:dyDescent="0.25">
      <c r="A10" t="s">
        <v>230</v>
      </c>
      <c r="B10" t="s">
        <v>259</v>
      </c>
      <c r="C10">
        <f>VLOOKUP(A10,'[1]Contract Pricing All - 2024-01-'!$D$1:$F$228,3,FALSE)</f>
        <v>13</v>
      </c>
    </row>
    <row r="11" spans="1:3" x14ac:dyDescent="0.25">
      <c r="A11" t="s">
        <v>129</v>
      </c>
      <c r="B11" t="s">
        <v>326</v>
      </c>
      <c r="C11">
        <f>VLOOKUP(A11,'[1]Contract Pricing All - 2024-01-'!$D$1:$F$228,3,FALSE)</f>
        <v>14</v>
      </c>
    </row>
    <row r="12" spans="1:3" x14ac:dyDescent="0.25">
      <c r="A12" t="s">
        <v>54</v>
      </c>
      <c r="B12" t="s">
        <v>291</v>
      </c>
      <c r="C12">
        <f>VLOOKUP(A12,'[1]Contract Pricing All - 2024-01-'!$D$1:$F$228,3,FALSE)</f>
        <v>15</v>
      </c>
    </row>
    <row r="13" spans="1:3" x14ac:dyDescent="0.25">
      <c r="A13" t="s">
        <v>236</v>
      </c>
      <c r="B13" t="s">
        <v>130</v>
      </c>
      <c r="C13">
        <f>VLOOKUP(A13,'[1]Contract Pricing All - 2024-01-'!$D$1:$F$228,3,FALSE)</f>
        <v>40</v>
      </c>
    </row>
    <row r="14" spans="1:3" x14ac:dyDescent="0.25">
      <c r="A14" t="s">
        <v>39</v>
      </c>
      <c r="B14" t="s">
        <v>207</v>
      </c>
      <c r="C14">
        <f>VLOOKUP(A14,'[1]Contract Pricing All - 2024-01-'!$D$1:$F$228,3,FALSE)</f>
        <v>40</v>
      </c>
    </row>
    <row r="15" spans="1:3" x14ac:dyDescent="0.25">
      <c r="A15" t="s">
        <v>320</v>
      </c>
      <c r="B15" t="s">
        <v>150</v>
      </c>
      <c r="C15">
        <f>VLOOKUP(A15,'[1]Contract Pricing All - 2024-01-'!$D$1:$F$228,3,FALSE)</f>
        <v>61.54</v>
      </c>
    </row>
    <row r="16" spans="1:3" x14ac:dyDescent="0.25">
      <c r="A16" t="s">
        <v>41</v>
      </c>
      <c r="B16" t="s">
        <v>329</v>
      </c>
      <c r="C16">
        <f>VLOOKUP(A16,'[1]Contract Pricing All - 2024-01-'!$D$1:$F$228,3,FALSE)</f>
        <v>3.21</v>
      </c>
    </row>
    <row r="17" spans="1:3" x14ac:dyDescent="0.25">
      <c r="A17" t="s">
        <v>255</v>
      </c>
      <c r="B17" t="s">
        <v>216</v>
      </c>
      <c r="C17">
        <f>VLOOKUP(A17,'[1]Contract Pricing All - 2024-01-'!$D$1:$F$228,3,FALSE)</f>
        <v>30</v>
      </c>
    </row>
    <row r="18" spans="1:3" x14ac:dyDescent="0.25">
      <c r="A18" t="s">
        <v>27</v>
      </c>
      <c r="B18" t="s">
        <v>35</v>
      </c>
      <c r="C18">
        <f>VLOOKUP(A18,'[1]Contract Pricing All - 2024-01-'!$D$1:$F$228,3,FALSE)</f>
        <v>125</v>
      </c>
    </row>
    <row r="19" spans="1:3" x14ac:dyDescent="0.25">
      <c r="A19" t="s">
        <v>201</v>
      </c>
      <c r="B19" t="s">
        <v>104</v>
      </c>
      <c r="C19">
        <f>VLOOKUP(A19,'[1]Contract Pricing All - 2024-01-'!$D$1:$F$228,3,FALSE)</f>
        <v>25</v>
      </c>
    </row>
    <row r="20" spans="1:3" x14ac:dyDescent="0.25">
      <c r="A20" t="s">
        <v>112</v>
      </c>
      <c r="B20" t="s">
        <v>305</v>
      </c>
      <c r="C20">
        <f>VLOOKUP(A20,'[1]Contract Pricing All - 2024-01-'!$D$1:$F$228,3,FALSE)</f>
        <v>7</v>
      </c>
    </row>
    <row r="21" spans="1:3" x14ac:dyDescent="0.25">
      <c r="A21" t="s">
        <v>180</v>
      </c>
      <c r="B21" t="s">
        <v>167</v>
      </c>
      <c r="C21">
        <f>VLOOKUP(A21,'[1]Contract Pricing All - 2024-01-'!$D$1:$F$228,3,FALSE)</f>
        <v>80</v>
      </c>
    </row>
    <row r="22" spans="1:3" x14ac:dyDescent="0.25">
      <c r="A22" t="s">
        <v>25</v>
      </c>
      <c r="B22" t="s">
        <v>135</v>
      </c>
      <c r="C22">
        <f>VLOOKUP(A22,'[1]Contract Pricing All - 2024-01-'!$D$1:$F$228,3,FALSE)</f>
        <v>4.25</v>
      </c>
    </row>
    <row r="23" spans="1:3" x14ac:dyDescent="0.25">
      <c r="A23" t="s">
        <v>260</v>
      </c>
      <c r="B23" t="s">
        <v>96</v>
      </c>
      <c r="C23">
        <f>VLOOKUP(A23,'[1]Contract Pricing All - 2024-01-'!$D$1:$F$228,3,FALSE)</f>
        <v>5</v>
      </c>
    </row>
    <row r="24" spans="1:3" x14ac:dyDescent="0.25">
      <c r="A24" t="s">
        <v>84</v>
      </c>
      <c r="B24" t="s">
        <v>53</v>
      </c>
      <c r="C24">
        <f>VLOOKUP(A24,'[1]Contract Pricing All - 2024-01-'!$D$1:$F$228,3,FALSE)</f>
        <v>60</v>
      </c>
    </row>
    <row r="25" spans="1:3" x14ac:dyDescent="0.25">
      <c r="A25" t="s">
        <v>166</v>
      </c>
      <c r="B25" t="s">
        <v>245</v>
      </c>
      <c r="C25">
        <f>VLOOKUP(A25,'[1]Contract Pricing All - 2024-01-'!$D$1:$F$228,3,FALSE)</f>
        <v>15</v>
      </c>
    </row>
    <row r="26" spans="1:3" x14ac:dyDescent="0.25">
      <c r="A26" t="s">
        <v>113</v>
      </c>
      <c r="B26" t="s">
        <v>18</v>
      </c>
      <c r="C26">
        <f>VLOOKUP(A26,'[1]Contract Pricing All - 2024-01-'!$D$1:$F$228,3,FALSE)</f>
        <v>84.38</v>
      </c>
    </row>
    <row r="27" spans="1:3" x14ac:dyDescent="0.25">
      <c r="A27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P93"/>
  <sheetViews>
    <sheetView workbookViewId="0">
      <selection activeCell="G9" sqref="G9"/>
    </sheetView>
  </sheetViews>
  <sheetFormatPr defaultColWidth="9.140625" defaultRowHeight="15" x14ac:dyDescent="0.25"/>
  <cols>
    <col min="1" max="1" width="14.5703125" customWidth="1"/>
    <col min="2" max="2" width="34.28515625" customWidth="1"/>
    <col min="3" max="4" width="15.7109375" customWidth="1"/>
    <col min="5" max="5" width="8.140625" customWidth="1"/>
    <col min="6" max="6" width="9.42578125" customWidth="1"/>
    <col min="7" max="7" width="11" customWidth="1"/>
    <col min="8" max="8" width="20.140625" customWidth="1"/>
    <col min="9" max="9" width="9.85546875" customWidth="1"/>
    <col min="10" max="10" width="8.85546875" customWidth="1"/>
    <col min="11" max="11" width="11" customWidth="1"/>
    <col min="12" max="12" width="23.28515625" customWidth="1"/>
    <col min="13" max="13" width="15.140625" customWidth="1"/>
    <col min="14" max="15" width="13.7109375" customWidth="1"/>
    <col min="16" max="16" width="7.85546875" customWidth="1"/>
    <col min="17" max="17" width="12.140625" customWidth="1"/>
    <col min="18" max="18" width="14.140625" customWidth="1"/>
    <col min="19" max="19" width="14.28515625" customWidth="1"/>
    <col min="20" max="20" width="19.140625" customWidth="1"/>
    <col min="21" max="22" width="12" customWidth="1"/>
    <col min="23" max="23" width="14.140625" customWidth="1"/>
    <col min="24" max="24" width="13.28515625" customWidth="1"/>
    <col min="25" max="25" width="16.7109375" customWidth="1"/>
    <col min="26" max="26" width="13.28515625" customWidth="1"/>
    <col min="27" max="27" width="12.140625" customWidth="1"/>
    <col min="28" max="28" width="65.42578125" customWidth="1"/>
    <col min="29" max="29" width="14.5703125" customWidth="1"/>
    <col min="30" max="30" width="11.28515625" customWidth="1"/>
    <col min="31" max="31" width="8.42578125" customWidth="1"/>
    <col min="32" max="32" width="14.85546875" customWidth="1"/>
    <col min="33" max="33" width="12.42578125" customWidth="1"/>
    <col min="34" max="34" width="19.140625" customWidth="1"/>
    <col min="35" max="35" width="14.7109375" customWidth="1"/>
    <col min="36" max="36" width="11.85546875" customWidth="1"/>
    <col min="37" max="37" width="12.7109375" customWidth="1"/>
    <col min="38" max="39" width="17.5703125" customWidth="1"/>
    <col min="40" max="40" width="14.28515625" customWidth="1"/>
    <col min="41" max="41" width="12.5703125" customWidth="1"/>
    <col min="42" max="42" width="22" customWidth="1"/>
  </cols>
  <sheetData>
    <row r="1" spans="1:42" ht="18" customHeight="1" x14ac:dyDescent="0.25">
      <c r="A1" s="8" t="s">
        <v>187</v>
      </c>
      <c r="B1" s="8" t="s">
        <v>270</v>
      </c>
      <c r="C1" s="8" t="s">
        <v>5</v>
      </c>
      <c r="D1" s="24" t="s">
        <v>76</v>
      </c>
      <c r="E1" s="8" t="s">
        <v>228</v>
      </c>
      <c r="F1" s="8" t="s">
        <v>211</v>
      </c>
      <c r="G1" s="8" t="s">
        <v>325</v>
      </c>
      <c r="H1" s="8" t="s">
        <v>67</v>
      </c>
      <c r="I1" s="8" t="s">
        <v>197</v>
      </c>
      <c r="J1" s="8" t="s">
        <v>143</v>
      </c>
      <c r="K1" s="8" t="s">
        <v>190</v>
      </c>
      <c r="L1" s="8" t="s">
        <v>185</v>
      </c>
      <c r="M1" s="8" t="s">
        <v>43</v>
      </c>
      <c r="N1" s="8" t="s">
        <v>300</v>
      </c>
      <c r="O1" s="8" t="s">
        <v>178</v>
      </c>
      <c r="P1" s="8" t="s">
        <v>163</v>
      </c>
      <c r="Q1" s="8" t="s">
        <v>263</v>
      </c>
      <c r="R1" s="24" t="s">
        <v>293</v>
      </c>
      <c r="S1" s="24" t="s">
        <v>109</v>
      </c>
      <c r="T1" s="24" t="s">
        <v>249</v>
      </c>
      <c r="U1" s="24" t="s">
        <v>177</v>
      </c>
      <c r="V1" s="24" t="s">
        <v>308</v>
      </c>
      <c r="W1" s="24" t="s">
        <v>256</v>
      </c>
      <c r="X1" s="24" t="s">
        <v>161</v>
      </c>
      <c r="Y1" s="8" t="s">
        <v>16</v>
      </c>
      <c r="Z1" s="24" t="s">
        <v>139</v>
      </c>
      <c r="AA1" s="24" t="s">
        <v>32</v>
      </c>
      <c r="AB1" s="8" t="s">
        <v>55</v>
      </c>
      <c r="AC1" s="8" t="s">
        <v>11</v>
      </c>
      <c r="AD1" s="8" t="s">
        <v>205</v>
      </c>
      <c r="AE1" s="24" t="s">
        <v>243</v>
      </c>
      <c r="AF1" s="8" t="s">
        <v>45</v>
      </c>
      <c r="AG1" s="24" t="s">
        <v>140</v>
      </c>
      <c r="AH1" s="24" t="s">
        <v>276</v>
      </c>
      <c r="AI1" s="8" t="s">
        <v>95</v>
      </c>
      <c r="AJ1" s="8" t="s">
        <v>171</v>
      </c>
      <c r="AK1" s="1" t="s">
        <v>145</v>
      </c>
      <c r="AL1" s="24" t="s">
        <v>52</v>
      </c>
      <c r="AM1" s="24" t="s">
        <v>87</v>
      </c>
      <c r="AN1" s="8" t="s">
        <v>172</v>
      </c>
      <c r="AO1" s="8" t="s">
        <v>136</v>
      </c>
      <c r="AP1" s="8" t="s">
        <v>199</v>
      </c>
    </row>
    <row r="2" spans="1:42" x14ac:dyDescent="0.25">
      <c r="A2" s="13" t="s">
        <v>27</v>
      </c>
      <c r="B2" s="13" t="s">
        <v>35</v>
      </c>
      <c r="C2" s="13" t="s">
        <v>176</v>
      </c>
      <c r="D2" s="11">
        <v>45203</v>
      </c>
      <c r="E2" s="22" t="s">
        <v>165</v>
      </c>
      <c r="F2" s="13" t="s">
        <v>103</v>
      </c>
      <c r="G2" s="13" t="s">
        <v>121</v>
      </c>
      <c r="H2" s="13" t="s">
        <v>142</v>
      </c>
      <c r="I2" s="13" t="s">
        <v>121</v>
      </c>
      <c r="J2" s="13" t="s">
        <v>274</v>
      </c>
      <c r="K2" s="13" t="s">
        <v>83</v>
      </c>
      <c r="L2" s="13" t="s">
        <v>218</v>
      </c>
      <c r="M2" s="22" t="s">
        <v>183</v>
      </c>
      <c r="N2" s="13" t="s">
        <v>206</v>
      </c>
      <c r="O2" s="13" t="s">
        <v>50</v>
      </c>
      <c r="P2" s="13" t="s">
        <v>301</v>
      </c>
      <c r="Q2" s="13" t="s">
        <v>47</v>
      </c>
      <c r="R2" s="14">
        <v>144</v>
      </c>
      <c r="S2" s="14">
        <v>144</v>
      </c>
      <c r="T2" s="14">
        <v>0</v>
      </c>
      <c r="U2" s="19">
        <v>23.33</v>
      </c>
      <c r="V2" s="19">
        <v>23.33</v>
      </c>
      <c r="W2" s="19">
        <v>3359.52</v>
      </c>
      <c r="X2" s="25">
        <v>0</v>
      </c>
      <c r="Y2" s="13" t="s">
        <v>297</v>
      </c>
      <c r="Z2" s="11">
        <v>45201</v>
      </c>
      <c r="AA2" s="11">
        <v>45211</v>
      </c>
      <c r="AB2" s="13" t="s">
        <v>88</v>
      </c>
      <c r="AC2" s="13" t="s">
        <v>224</v>
      </c>
      <c r="AD2" s="13" t="s">
        <v>202</v>
      </c>
      <c r="AE2" s="3">
        <v>1</v>
      </c>
      <c r="AF2" s="13" t="s">
        <v>274</v>
      </c>
      <c r="AG2" s="11">
        <v>45203</v>
      </c>
      <c r="AH2" s="19">
        <v>3359.52</v>
      </c>
      <c r="AI2" s="13" t="s">
        <v>26</v>
      </c>
      <c r="AJ2" s="9" t="s">
        <v>191</v>
      </c>
      <c r="AK2" s="18" t="s">
        <v>331</v>
      </c>
      <c r="AL2" s="19">
        <v>0</v>
      </c>
      <c r="AM2" s="6">
        <v>0</v>
      </c>
      <c r="AN2" s="13" t="s">
        <v>274</v>
      </c>
      <c r="AO2" s="13" t="s">
        <v>60</v>
      </c>
      <c r="AP2" s="13" t="s">
        <v>274</v>
      </c>
    </row>
    <row r="3" spans="1:42" x14ac:dyDescent="0.25">
      <c r="A3" s="5" t="s">
        <v>320</v>
      </c>
      <c r="B3" s="5" t="s">
        <v>150</v>
      </c>
      <c r="C3" s="5" t="s">
        <v>128</v>
      </c>
      <c r="D3" s="23">
        <v>45209</v>
      </c>
      <c r="E3" s="10" t="s">
        <v>165</v>
      </c>
      <c r="F3" s="5" t="s">
        <v>37</v>
      </c>
      <c r="G3" s="5" t="s">
        <v>247</v>
      </c>
      <c r="H3" s="5" t="s">
        <v>213</v>
      </c>
      <c r="I3" s="5" t="s">
        <v>247</v>
      </c>
      <c r="J3" s="5" t="s">
        <v>274</v>
      </c>
      <c r="K3" s="5" t="s">
        <v>21</v>
      </c>
      <c r="L3" s="5" t="s">
        <v>274</v>
      </c>
      <c r="M3" s="10" t="s">
        <v>183</v>
      </c>
      <c r="N3" s="5" t="s">
        <v>206</v>
      </c>
      <c r="O3" s="5" t="s">
        <v>203</v>
      </c>
      <c r="P3" s="5" t="s">
        <v>301</v>
      </c>
      <c r="Q3" s="5" t="s">
        <v>156</v>
      </c>
      <c r="R3" s="2">
        <v>24</v>
      </c>
      <c r="S3" s="2">
        <v>24</v>
      </c>
      <c r="T3" s="2">
        <v>0</v>
      </c>
      <c r="U3" s="4">
        <v>6.89</v>
      </c>
      <c r="V3" s="4">
        <v>6.89</v>
      </c>
      <c r="W3" s="4">
        <v>165.36</v>
      </c>
      <c r="X3" s="7">
        <v>0</v>
      </c>
      <c r="Y3" s="5" t="s">
        <v>242</v>
      </c>
      <c r="Z3" s="23">
        <v>45201</v>
      </c>
      <c r="AA3" s="23">
        <v>45211</v>
      </c>
      <c r="AB3" s="5" t="s">
        <v>239</v>
      </c>
      <c r="AC3" s="5" t="s">
        <v>332</v>
      </c>
      <c r="AD3" s="5" t="s">
        <v>202</v>
      </c>
      <c r="AE3" s="12">
        <v>1</v>
      </c>
      <c r="AF3" s="5" t="s">
        <v>274</v>
      </c>
      <c r="AG3" s="23">
        <v>45209</v>
      </c>
      <c r="AH3" s="4">
        <v>165.36</v>
      </c>
      <c r="AI3" s="5" t="s">
        <v>233</v>
      </c>
      <c r="AJ3" s="16" t="s">
        <v>191</v>
      </c>
      <c r="AK3" s="15" t="s">
        <v>331</v>
      </c>
      <c r="AL3" s="4">
        <v>0</v>
      </c>
      <c r="AM3" s="17">
        <v>0</v>
      </c>
      <c r="AN3" s="5" t="s">
        <v>274</v>
      </c>
      <c r="AO3" s="5" t="s">
        <v>60</v>
      </c>
      <c r="AP3" s="5" t="s">
        <v>274</v>
      </c>
    </row>
    <row r="4" spans="1:42" x14ac:dyDescent="0.25">
      <c r="A4" s="13" t="s">
        <v>201</v>
      </c>
      <c r="B4" s="13" t="s">
        <v>104</v>
      </c>
      <c r="C4" s="13" t="s">
        <v>128</v>
      </c>
      <c r="D4" s="11">
        <v>45209</v>
      </c>
      <c r="E4" s="22" t="s">
        <v>165</v>
      </c>
      <c r="F4" s="13" t="s">
        <v>37</v>
      </c>
      <c r="G4" s="13" t="s">
        <v>247</v>
      </c>
      <c r="H4" s="13" t="s">
        <v>213</v>
      </c>
      <c r="I4" s="13" t="s">
        <v>247</v>
      </c>
      <c r="J4" s="13" t="s">
        <v>274</v>
      </c>
      <c r="K4" s="13" t="s">
        <v>21</v>
      </c>
      <c r="L4" s="13" t="s">
        <v>274</v>
      </c>
      <c r="M4" s="22" t="s">
        <v>183</v>
      </c>
      <c r="N4" s="13" t="s">
        <v>206</v>
      </c>
      <c r="O4" s="13" t="s">
        <v>203</v>
      </c>
      <c r="P4" s="13" t="s">
        <v>301</v>
      </c>
      <c r="Q4" s="13" t="s">
        <v>319</v>
      </c>
      <c r="R4" s="14">
        <v>24</v>
      </c>
      <c r="S4" s="14">
        <v>24</v>
      </c>
      <c r="T4" s="14">
        <v>0</v>
      </c>
      <c r="U4" s="19">
        <v>12.72</v>
      </c>
      <c r="V4" s="19">
        <v>12.72</v>
      </c>
      <c r="W4" s="19">
        <v>305.27999999999997</v>
      </c>
      <c r="X4" s="25">
        <v>0</v>
      </c>
      <c r="Y4" s="13" t="s">
        <v>242</v>
      </c>
      <c r="Z4" s="11">
        <v>45201</v>
      </c>
      <c r="AA4" s="11">
        <v>45211</v>
      </c>
      <c r="AB4" s="13" t="s">
        <v>239</v>
      </c>
      <c r="AC4" s="13" t="s">
        <v>332</v>
      </c>
      <c r="AD4" s="13" t="s">
        <v>202</v>
      </c>
      <c r="AE4" s="3">
        <v>2</v>
      </c>
      <c r="AF4" s="13" t="s">
        <v>274</v>
      </c>
      <c r="AG4" s="11">
        <v>45209</v>
      </c>
      <c r="AH4" s="19">
        <v>305.27999999999997</v>
      </c>
      <c r="AI4" s="13" t="s">
        <v>233</v>
      </c>
      <c r="AJ4" s="9" t="s">
        <v>191</v>
      </c>
      <c r="AK4" s="18" t="s">
        <v>331</v>
      </c>
      <c r="AL4" s="19">
        <v>0</v>
      </c>
      <c r="AM4" s="6">
        <v>0</v>
      </c>
      <c r="AN4" s="13" t="s">
        <v>274</v>
      </c>
      <c r="AO4" s="13" t="s">
        <v>60</v>
      </c>
      <c r="AP4" s="13" t="s">
        <v>274</v>
      </c>
    </row>
    <row r="5" spans="1:42" x14ac:dyDescent="0.25">
      <c r="A5" s="5" t="s">
        <v>54</v>
      </c>
      <c r="B5" s="5" t="s">
        <v>291</v>
      </c>
      <c r="C5" s="5" t="s">
        <v>128</v>
      </c>
      <c r="D5" s="23">
        <v>45209</v>
      </c>
      <c r="E5" s="10" t="s">
        <v>165</v>
      </c>
      <c r="F5" s="5" t="s">
        <v>37</v>
      </c>
      <c r="G5" s="5" t="s">
        <v>247</v>
      </c>
      <c r="H5" s="5" t="s">
        <v>213</v>
      </c>
      <c r="I5" s="5" t="s">
        <v>247</v>
      </c>
      <c r="J5" s="5" t="s">
        <v>274</v>
      </c>
      <c r="K5" s="5" t="s">
        <v>21</v>
      </c>
      <c r="L5" s="5" t="s">
        <v>274</v>
      </c>
      <c r="M5" s="10" t="s">
        <v>183</v>
      </c>
      <c r="N5" s="5" t="s">
        <v>206</v>
      </c>
      <c r="O5" s="5" t="s">
        <v>203</v>
      </c>
      <c r="P5" s="5" t="s">
        <v>301</v>
      </c>
      <c r="Q5" s="5" t="s">
        <v>238</v>
      </c>
      <c r="R5" s="2">
        <v>24</v>
      </c>
      <c r="S5" s="2">
        <v>24</v>
      </c>
      <c r="T5" s="2">
        <v>0</v>
      </c>
      <c r="U5" s="4">
        <v>3.22</v>
      </c>
      <c r="V5" s="4">
        <v>3.22</v>
      </c>
      <c r="W5" s="4">
        <v>77.28</v>
      </c>
      <c r="X5" s="7">
        <v>0</v>
      </c>
      <c r="Y5" s="5" t="s">
        <v>242</v>
      </c>
      <c r="Z5" s="23">
        <v>45201</v>
      </c>
      <c r="AA5" s="23">
        <v>45211</v>
      </c>
      <c r="AB5" s="5" t="s">
        <v>239</v>
      </c>
      <c r="AC5" s="5" t="s">
        <v>332</v>
      </c>
      <c r="AD5" s="5" t="s">
        <v>202</v>
      </c>
      <c r="AE5" s="12">
        <v>3</v>
      </c>
      <c r="AF5" s="5" t="s">
        <v>274</v>
      </c>
      <c r="AG5" s="23">
        <v>45209</v>
      </c>
      <c r="AH5" s="4">
        <v>77.28</v>
      </c>
      <c r="AI5" s="5" t="s">
        <v>233</v>
      </c>
      <c r="AJ5" s="16" t="s">
        <v>191</v>
      </c>
      <c r="AK5" s="15" t="s">
        <v>331</v>
      </c>
      <c r="AL5" s="4">
        <v>0</v>
      </c>
      <c r="AM5" s="17">
        <v>0</v>
      </c>
      <c r="AN5" s="5" t="s">
        <v>274</v>
      </c>
      <c r="AO5" s="5" t="s">
        <v>60</v>
      </c>
      <c r="AP5" s="5" t="s">
        <v>274</v>
      </c>
    </row>
    <row r="6" spans="1:42" x14ac:dyDescent="0.25">
      <c r="A6" s="13" t="s">
        <v>39</v>
      </c>
      <c r="B6" s="13" t="s">
        <v>207</v>
      </c>
      <c r="C6" s="13" t="s">
        <v>128</v>
      </c>
      <c r="D6" s="11">
        <v>45209</v>
      </c>
      <c r="E6" s="22" t="s">
        <v>165</v>
      </c>
      <c r="F6" s="13" t="s">
        <v>37</v>
      </c>
      <c r="G6" s="13" t="s">
        <v>247</v>
      </c>
      <c r="H6" s="13" t="s">
        <v>213</v>
      </c>
      <c r="I6" s="13" t="s">
        <v>247</v>
      </c>
      <c r="J6" s="13" t="s">
        <v>274</v>
      </c>
      <c r="K6" s="13" t="s">
        <v>21</v>
      </c>
      <c r="L6" s="13" t="s">
        <v>274</v>
      </c>
      <c r="M6" s="22" t="s">
        <v>183</v>
      </c>
      <c r="N6" s="13" t="s">
        <v>206</v>
      </c>
      <c r="O6" s="13" t="s">
        <v>203</v>
      </c>
      <c r="P6" s="13" t="s">
        <v>301</v>
      </c>
      <c r="Q6" s="13" t="s">
        <v>266</v>
      </c>
      <c r="R6" s="14">
        <v>6</v>
      </c>
      <c r="S6" s="14">
        <v>6</v>
      </c>
      <c r="T6" s="14">
        <v>0</v>
      </c>
      <c r="U6" s="19">
        <v>18.670000000000002</v>
      </c>
      <c r="V6" s="19">
        <v>18.670000000000002</v>
      </c>
      <c r="W6" s="19">
        <v>112.02</v>
      </c>
      <c r="X6" s="25">
        <v>0</v>
      </c>
      <c r="Y6" s="13" t="s">
        <v>242</v>
      </c>
      <c r="Z6" s="11">
        <v>45201</v>
      </c>
      <c r="AA6" s="11">
        <v>45211</v>
      </c>
      <c r="AB6" s="13" t="s">
        <v>239</v>
      </c>
      <c r="AC6" s="13" t="s">
        <v>332</v>
      </c>
      <c r="AD6" s="13" t="s">
        <v>202</v>
      </c>
      <c r="AE6" s="3">
        <v>4</v>
      </c>
      <c r="AF6" s="13" t="s">
        <v>274</v>
      </c>
      <c r="AG6" s="11">
        <v>45209</v>
      </c>
      <c r="AH6" s="19">
        <v>112.02</v>
      </c>
      <c r="AI6" s="13" t="s">
        <v>233</v>
      </c>
      <c r="AJ6" s="9" t="s">
        <v>191</v>
      </c>
      <c r="AK6" s="18" t="s">
        <v>331</v>
      </c>
      <c r="AL6" s="19">
        <v>0</v>
      </c>
      <c r="AM6" s="6">
        <v>0</v>
      </c>
      <c r="AN6" s="13" t="s">
        <v>274</v>
      </c>
      <c r="AO6" s="13" t="s">
        <v>60</v>
      </c>
      <c r="AP6" s="13" t="s">
        <v>274</v>
      </c>
    </row>
    <row r="7" spans="1:42" x14ac:dyDescent="0.25">
      <c r="A7" s="5" t="s">
        <v>112</v>
      </c>
      <c r="B7" s="5" t="s">
        <v>305</v>
      </c>
      <c r="C7" s="5" t="s">
        <v>128</v>
      </c>
      <c r="D7" s="23">
        <v>45209</v>
      </c>
      <c r="E7" s="10" t="s">
        <v>165</v>
      </c>
      <c r="F7" s="5" t="s">
        <v>37</v>
      </c>
      <c r="G7" s="5" t="s">
        <v>247</v>
      </c>
      <c r="H7" s="5" t="s">
        <v>213</v>
      </c>
      <c r="I7" s="5" t="s">
        <v>247</v>
      </c>
      <c r="J7" s="5" t="s">
        <v>274</v>
      </c>
      <c r="K7" s="5" t="s">
        <v>21</v>
      </c>
      <c r="L7" s="5" t="s">
        <v>274</v>
      </c>
      <c r="M7" s="10" t="s">
        <v>183</v>
      </c>
      <c r="N7" s="5" t="s">
        <v>206</v>
      </c>
      <c r="O7" s="5" t="s">
        <v>203</v>
      </c>
      <c r="P7" s="5" t="s">
        <v>301</v>
      </c>
      <c r="Q7" s="5" t="s">
        <v>51</v>
      </c>
      <c r="R7" s="2">
        <v>70</v>
      </c>
      <c r="S7" s="2">
        <v>70</v>
      </c>
      <c r="T7" s="2">
        <v>0</v>
      </c>
      <c r="U7" s="4">
        <v>3.11</v>
      </c>
      <c r="V7" s="4">
        <v>3.11</v>
      </c>
      <c r="W7" s="4">
        <v>217.7</v>
      </c>
      <c r="X7" s="7">
        <v>0</v>
      </c>
      <c r="Y7" s="5" t="s">
        <v>242</v>
      </c>
      <c r="Z7" s="23">
        <v>45201</v>
      </c>
      <c r="AA7" s="23">
        <v>45211</v>
      </c>
      <c r="AB7" s="5" t="s">
        <v>239</v>
      </c>
      <c r="AC7" s="5" t="s">
        <v>332</v>
      </c>
      <c r="AD7" s="5" t="s">
        <v>202</v>
      </c>
      <c r="AE7" s="12">
        <v>5</v>
      </c>
      <c r="AF7" s="5" t="s">
        <v>274</v>
      </c>
      <c r="AG7" s="23">
        <v>45209</v>
      </c>
      <c r="AH7" s="4">
        <v>217.7</v>
      </c>
      <c r="AI7" s="5" t="s">
        <v>233</v>
      </c>
      <c r="AJ7" s="16" t="s">
        <v>191</v>
      </c>
      <c r="AK7" s="15" t="s">
        <v>331</v>
      </c>
      <c r="AL7" s="4">
        <v>0</v>
      </c>
      <c r="AM7" s="17">
        <v>0</v>
      </c>
      <c r="AN7" s="5" t="s">
        <v>274</v>
      </c>
      <c r="AO7" s="5" t="s">
        <v>60</v>
      </c>
      <c r="AP7" s="5" t="s">
        <v>274</v>
      </c>
    </row>
    <row r="8" spans="1:42" x14ac:dyDescent="0.25">
      <c r="A8" s="13" t="s">
        <v>260</v>
      </c>
      <c r="B8" s="13" t="s">
        <v>96</v>
      </c>
      <c r="C8" s="13" t="s">
        <v>128</v>
      </c>
      <c r="D8" s="11">
        <v>45209</v>
      </c>
      <c r="E8" s="22" t="s">
        <v>165</v>
      </c>
      <c r="F8" s="13" t="s">
        <v>37</v>
      </c>
      <c r="G8" s="13" t="s">
        <v>247</v>
      </c>
      <c r="H8" s="13" t="s">
        <v>213</v>
      </c>
      <c r="I8" s="13" t="s">
        <v>247</v>
      </c>
      <c r="J8" s="13" t="s">
        <v>274</v>
      </c>
      <c r="K8" s="13" t="s">
        <v>21</v>
      </c>
      <c r="L8" s="13" t="s">
        <v>274</v>
      </c>
      <c r="M8" s="22" t="s">
        <v>183</v>
      </c>
      <c r="N8" s="13" t="s">
        <v>206</v>
      </c>
      <c r="O8" s="13" t="s">
        <v>203</v>
      </c>
      <c r="P8" s="13" t="s">
        <v>301</v>
      </c>
      <c r="Q8" s="13" t="s">
        <v>283</v>
      </c>
      <c r="R8" s="14">
        <v>70</v>
      </c>
      <c r="S8" s="14">
        <v>70</v>
      </c>
      <c r="T8" s="14">
        <v>0</v>
      </c>
      <c r="U8" s="19">
        <v>1.64</v>
      </c>
      <c r="V8" s="19">
        <v>1.64</v>
      </c>
      <c r="W8" s="19">
        <v>114.8</v>
      </c>
      <c r="X8" s="25">
        <v>0</v>
      </c>
      <c r="Y8" s="13" t="s">
        <v>242</v>
      </c>
      <c r="Z8" s="11">
        <v>45201</v>
      </c>
      <c r="AA8" s="11">
        <v>45211</v>
      </c>
      <c r="AB8" s="13" t="s">
        <v>239</v>
      </c>
      <c r="AC8" s="13" t="s">
        <v>332</v>
      </c>
      <c r="AD8" s="13" t="s">
        <v>202</v>
      </c>
      <c r="AE8" s="3">
        <v>6</v>
      </c>
      <c r="AF8" s="13" t="s">
        <v>274</v>
      </c>
      <c r="AG8" s="11">
        <v>45209</v>
      </c>
      <c r="AH8" s="19">
        <v>114.8</v>
      </c>
      <c r="AI8" s="13" t="s">
        <v>233</v>
      </c>
      <c r="AJ8" s="9" t="s">
        <v>191</v>
      </c>
      <c r="AK8" s="18" t="s">
        <v>331</v>
      </c>
      <c r="AL8" s="19">
        <v>0</v>
      </c>
      <c r="AM8" s="6">
        <v>0</v>
      </c>
      <c r="AN8" s="13" t="s">
        <v>274</v>
      </c>
      <c r="AO8" s="13" t="s">
        <v>60</v>
      </c>
      <c r="AP8" s="13" t="s">
        <v>274</v>
      </c>
    </row>
    <row r="9" spans="1:42" x14ac:dyDescent="0.25">
      <c r="A9" s="5" t="s">
        <v>84</v>
      </c>
      <c r="B9" s="5" t="s">
        <v>53</v>
      </c>
      <c r="C9" s="5" t="s">
        <v>128</v>
      </c>
      <c r="D9" s="23">
        <v>45209</v>
      </c>
      <c r="E9" s="10" t="s">
        <v>165</v>
      </c>
      <c r="F9" s="5" t="s">
        <v>37</v>
      </c>
      <c r="G9" s="5" t="s">
        <v>247</v>
      </c>
      <c r="H9" s="5" t="s">
        <v>213</v>
      </c>
      <c r="I9" s="5" t="s">
        <v>247</v>
      </c>
      <c r="J9" s="5" t="s">
        <v>274</v>
      </c>
      <c r="K9" s="5" t="s">
        <v>21</v>
      </c>
      <c r="L9" s="5" t="s">
        <v>274</v>
      </c>
      <c r="M9" s="10" t="s">
        <v>183</v>
      </c>
      <c r="N9" s="5" t="s">
        <v>206</v>
      </c>
      <c r="O9" s="5" t="s">
        <v>203</v>
      </c>
      <c r="P9" s="5" t="s">
        <v>301</v>
      </c>
      <c r="Q9" s="5" t="s">
        <v>186</v>
      </c>
      <c r="R9" s="2">
        <v>24</v>
      </c>
      <c r="S9" s="2">
        <v>24</v>
      </c>
      <c r="T9" s="2">
        <v>0</v>
      </c>
      <c r="U9" s="4">
        <v>35.19</v>
      </c>
      <c r="V9" s="4">
        <v>35.19</v>
      </c>
      <c r="W9" s="4">
        <v>844.56</v>
      </c>
      <c r="X9" s="7">
        <v>0</v>
      </c>
      <c r="Y9" s="5" t="s">
        <v>242</v>
      </c>
      <c r="Z9" s="23">
        <v>45201</v>
      </c>
      <c r="AA9" s="23">
        <v>45211</v>
      </c>
      <c r="AB9" s="5" t="s">
        <v>239</v>
      </c>
      <c r="AC9" s="5" t="s">
        <v>332</v>
      </c>
      <c r="AD9" s="5" t="s">
        <v>202</v>
      </c>
      <c r="AE9" s="12">
        <v>7</v>
      </c>
      <c r="AF9" s="5" t="s">
        <v>274</v>
      </c>
      <c r="AG9" s="23">
        <v>45209</v>
      </c>
      <c r="AH9" s="4">
        <v>844.56</v>
      </c>
      <c r="AI9" s="5" t="s">
        <v>233</v>
      </c>
      <c r="AJ9" s="16" t="s">
        <v>191</v>
      </c>
      <c r="AK9" s="15" t="s">
        <v>331</v>
      </c>
      <c r="AL9" s="4">
        <v>0</v>
      </c>
      <c r="AM9" s="17">
        <v>0</v>
      </c>
      <c r="AN9" s="5" t="s">
        <v>274</v>
      </c>
      <c r="AO9" s="5" t="s">
        <v>60</v>
      </c>
      <c r="AP9" s="5" t="s">
        <v>274</v>
      </c>
    </row>
    <row r="10" spans="1:42" x14ac:dyDescent="0.25">
      <c r="A10" s="13" t="s">
        <v>286</v>
      </c>
      <c r="B10" s="13" t="s">
        <v>226</v>
      </c>
      <c r="C10" s="13" t="s">
        <v>128</v>
      </c>
      <c r="D10" s="11">
        <v>45209</v>
      </c>
      <c r="E10" s="22" t="s">
        <v>165</v>
      </c>
      <c r="F10" s="13" t="s">
        <v>37</v>
      </c>
      <c r="G10" s="13" t="s">
        <v>247</v>
      </c>
      <c r="H10" s="13" t="s">
        <v>213</v>
      </c>
      <c r="I10" s="13" t="s">
        <v>247</v>
      </c>
      <c r="J10" s="13" t="s">
        <v>274</v>
      </c>
      <c r="K10" s="13" t="s">
        <v>21</v>
      </c>
      <c r="L10" s="13" t="s">
        <v>274</v>
      </c>
      <c r="M10" s="22" t="s">
        <v>183</v>
      </c>
      <c r="N10" s="13" t="s">
        <v>206</v>
      </c>
      <c r="O10" s="13" t="s">
        <v>203</v>
      </c>
      <c r="P10" s="13" t="s">
        <v>301</v>
      </c>
      <c r="Q10" s="13" t="s">
        <v>250</v>
      </c>
      <c r="R10" s="14">
        <v>12</v>
      </c>
      <c r="S10" s="14">
        <v>12</v>
      </c>
      <c r="T10" s="14">
        <v>0</v>
      </c>
      <c r="U10" s="19">
        <v>15.69</v>
      </c>
      <c r="V10" s="19">
        <v>15.69</v>
      </c>
      <c r="W10" s="19">
        <v>188.28</v>
      </c>
      <c r="X10" s="25">
        <v>0</v>
      </c>
      <c r="Y10" s="13" t="s">
        <v>242</v>
      </c>
      <c r="Z10" s="11">
        <v>45201</v>
      </c>
      <c r="AA10" s="11">
        <v>45211</v>
      </c>
      <c r="AB10" s="13" t="s">
        <v>239</v>
      </c>
      <c r="AC10" s="13" t="s">
        <v>332</v>
      </c>
      <c r="AD10" s="13" t="s">
        <v>202</v>
      </c>
      <c r="AE10" s="3">
        <v>8</v>
      </c>
      <c r="AF10" s="13" t="s">
        <v>274</v>
      </c>
      <c r="AG10" s="11">
        <v>45209</v>
      </c>
      <c r="AH10" s="19">
        <v>188.28</v>
      </c>
      <c r="AI10" s="13" t="s">
        <v>233</v>
      </c>
      <c r="AJ10" s="9" t="s">
        <v>191</v>
      </c>
      <c r="AK10" s="18" t="s">
        <v>331</v>
      </c>
      <c r="AL10" s="19">
        <v>0</v>
      </c>
      <c r="AM10" s="6">
        <v>0</v>
      </c>
      <c r="AN10" s="13" t="s">
        <v>274</v>
      </c>
      <c r="AO10" s="13" t="s">
        <v>60</v>
      </c>
      <c r="AP10" s="13" t="s">
        <v>274</v>
      </c>
    </row>
    <row r="11" spans="1:42" x14ac:dyDescent="0.25">
      <c r="A11" s="5" t="s">
        <v>101</v>
      </c>
      <c r="B11" s="5" t="s">
        <v>174</v>
      </c>
      <c r="C11" s="5" t="s">
        <v>126</v>
      </c>
      <c r="D11" s="23">
        <v>45212</v>
      </c>
      <c r="E11" s="10" t="s">
        <v>165</v>
      </c>
      <c r="F11" s="5" t="s">
        <v>149</v>
      </c>
      <c r="G11" s="5" t="s">
        <v>121</v>
      </c>
      <c r="H11" s="5" t="s">
        <v>142</v>
      </c>
      <c r="I11" s="5" t="s">
        <v>121</v>
      </c>
      <c r="J11" s="5" t="s">
        <v>274</v>
      </c>
      <c r="K11" s="5" t="s">
        <v>83</v>
      </c>
      <c r="L11" s="5" t="s">
        <v>218</v>
      </c>
      <c r="M11" s="10" t="s">
        <v>183</v>
      </c>
      <c r="N11" s="5" t="s">
        <v>206</v>
      </c>
      <c r="O11" s="5" t="s">
        <v>50</v>
      </c>
      <c r="P11" s="5" t="s">
        <v>301</v>
      </c>
      <c r="Q11" s="5" t="s">
        <v>271</v>
      </c>
      <c r="R11" s="2">
        <v>72</v>
      </c>
      <c r="S11" s="2">
        <v>72</v>
      </c>
      <c r="T11" s="2">
        <v>0</v>
      </c>
      <c r="U11" s="4">
        <v>3.82</v>
      </c>
      <c r="V11" s="4">
        <v>3.82</v>
      </c>
      <c r="W11" s="4">
        <v>275.04000000000002</v>
      </c>
      <c r="X11" s="7">
        <v>0</v>
      </c>
      <c r="Y11" s="5" t="s">
        <v>75</v>
      </c>
      <c r="Z11" s="23">
        <v>45211</v>
      </c>
      <c r="AA11" s="23">
        <v>45221</v>
      </c>
      <c r="AB11" s="5" t="s">
        <v>44</v>
      </c>
      <c r="AC11" s="5" t="s">
        <v>234</v>
      </c>
      <c r="AD11" s="5" t="s">
        <v>202</v>
      </c>
      <c r="AE11" s="12">
        <v>1</v>
      </c>
      <c r="AF11" s="5" t="s">
        <v>274</v>
      </c>
      <c r="AG11" s="23">
        <v>45212</v>
      </c>
      <c r="AH11" s="4">
        <v>275.04000000000002</v>
      </c>
      <c r="AI11" s="5" t="s">
        <v>26</v>
      </c>
      <c r="AJ11" s="16" t="s">
        <v>191</v>
      </c>
      <c r="AK11" s="15" t="s">
        <v>331</v>
      </c>
      <c r="AL11" s="4">
        <v>0</v>
      </c>
      <c r="AM11" s="17">
        <v>0</v>
      </c>
      <c r="AN11" s="5" t="s">
        <v>274</v>
      </c>
      <c r="AO11" s="5" t="s">
        <v>60</v>
      </c>
      <c r="AP11" s="5" t="s">
        <v>274</v>
      </c>
    </row>
    <row r="12" spans="1:42" x14ac:dyDescent="0.25">
      <c r="A12" s="13" t="s">
        <v>261</v>
      </c>
      <c r="B12" s="13" t="s">
        <v>99</v>
      </c>
      <c r="C12" s="13" t="s">
        <v>126</v>
      </c>
      <c r="D12" s="11">
        <v>45212</v>
      </c>
      <c r="E12" s="22" t="s">
        <v>165</v>
      </c>
      <c r="F12" s="13" t="s">
        <v>149</v>
      </c>
      <c r="G12" s="13" t="s">
        <v>121</v>
      </c>
      <c r="H12" s="13" t="s">
        <v>142</v>
      </c>
      <c r="I12" s="13" t="s">
        <v>121</v>
      </c>
      <c r="J12" s="13" t="s">
        <v>274</v>
      </c>
      <c r="K12" s="13" t="s">
        <v>83</v>
      </c>
      <c r="L12" s="13" t="s">
        <v>218</v>
      </c>
      <c r="M12" s="22" t="s">
        <v>183</v>
      </c>
      <c r="N12" s="13" t="s">
        <v>206</v>
      </c>
      <c r="O12" s="13" t="s">
        <v>50</v>
      </c>
      <c r="P12" s="13" t="s">
        <v>301</v>
      </c>
      <c r="Q12" s="13" t="s">
        <v>196</v>
      </c>
      <c r="R12" s="14">
        <v>72</v>
      </c>
      <c r="S12" s="14">
        <v>72</v>
      </c>
      <c r="T12" s="14">
        <v>0</v>
      </c>
      <c r="U12" s="19">
        <v>3.87</v>
      </c>
      <c r="V12" s="19">
        <v>3.87</v>
      </c>
      <c r="W12" s="19">
        <v>278.64</v>
      </c>
      <c r="X12" s="25">
        <v>0</v>
      </c>
      <c r="Y12" s="13" t="s">
        <v>75</v>
      </c>
      <c r="Z12" s="11">
        <v>45211</v>
      </c>
      <c r="AA12" s="11">
        <v>45221</v>
      </c>
      <c r="AB12" s="13" t="s">
        <v>44</v>
      </c>
      <c r="AC12" s="13" t="s">
        <v>234</v>
      </c>
      <c r="AD12" s="13" t="s">
        <v>202</v>
      </c>
      <c r="AE12" s="3">
        <v>2</v>
      </c>
      <c r="AF12" s="13" t="s">
        <v>274</v>
      </c>
      <c r="AG12" s="11">
        <v>45212</v>
      </c>
      <c r="AH12" s="19">
        <v>278.64</v>
      </c>
      <c r="AI12" s="13" t="s">
        <v>26</v>
      </c>
      <c r="AJ12" s="9" t="s">
        <v>191</v>
      </c>
      <c r="AK12" s="18" t="s">
        <v>331</v>
      </c>
      <c r="AL12" s="19">
        <v>0</v>
      </c>
      <c r="AM12" s="6">
        <v>0</v>
      </c>
      <c r="AN12" s="13" t="s">
        <v>274</v>
      </c>
      <c r="AO12" s="13" t="s">
        <v>60</v>
      </c>
      <c r="AP12" s="13" t="s">
        <v>274</v>
      </c>
    </row>
    <row r="13" spans="1:42" x14ac:dyDescent="0.25">
      <c r="A13" s="5" t="s">
        <v>19</v>
      </c>
      <c r="B13" s="5" t="s">
        <v>64</v>
      </c>
      <c r="C13" s="5" t="s">
        <v>126</v>
      </c>
      <c r="D13" s="23">
        <v>45212</v>
      </c>
      <c r="E13" s="10" t="s">
        <v>165</v>
      </c>
      <c r="F13" s="5" t="s">
        <v>149</v>
      </c>
      <c r="G13" s="5" t="s">
        <v>121</v>
      </c>
      <c r="H13" s="5" t="s">
        <v>142</v>
      </c>
      <c r="I13" s="5" t="s">
        <v>121</v>
      </c>
      <c r="J13" s="5" t="s">
        <v>274</v>
      </c>
      <c r="K13" s="5" t="s">
        <v>83</v>
      </c>
      <c r="L13" s="5" t="s">
        <v>218</v>
      </c>
      <c r="M13" s="10" t="s">
        <v>183</v>
      </c>
      <c r="N13" s="5" t="s">
        <v>206</v>
      </c>
      <c r="O13" s="5" t="s">
        <v>50</v>
      </c>
      <c r="P13" s="5" t="s">
        <v>301</v>
      </c>
      <c r="Q13" s="5" t="s">
        <v>264</v>
      </c>
      <c r="R13" s="2">
        <v>96</v>
      </c>
      <c r="S13" s="2">
        <v>96</v>
      </c>
      <c r="T13" s="2">
        <v>0</v>
      </c>
      <c r="U13" s="4">
        <v>5.77</v>
      </c>
      <c r="V13" s="4">
        <v>5.77</v>
      </c>
      <c r="W13" s="4">
        <v>553.91999999999996</v>
      </c>
      <c r="X13" s="7">
        <v>0</v>
      </c>
      <c r="Y13" s="5" t="s">
        <v>75</v>
      </c>
      <c r="Z13" s="23">
        <v>45211</v>
      </c>
      <c r="AA13" s="23">
        <v>45221</v>
      </c>
      <c r="AB13" s="5" t="s">
        <v>44</v>
      </c>
      <c r="AC13" s="5" t="s">
        <v>234</v>
      </c>
      <c r="AD13" s="5" t="s">
        <v>202</v>
      </c>
      <c r="AE13" s="12">
        <v>3</v>
      </c>
      <c r="AF13" s="5" t="s">
        <v>274</v>
      </c>
      <c r="AG13" s="23">
        <v>45212</v>
      </c>
      <c r="AH13" s="4">
        <v>553.91999999999996</v>
      </c>
      <c r="AI13" s="5" t="s">
        <v>26</v>
      </c>
      <c r="AJ13" s="16" t="s">
        <v>191</v>
      </c>
      <c r="AK13" s="15" t="s">
        <v>331</v>
      </c>
      <c r="AL13" s="4">
        <v>0</v>
      </c>
      <c r="AM13" s="17">
        <v>0</v>
      </c>
      <c r="AN13" s="5" t="s">
        <v>274</v>
      </c>
      <c r="AO13" s="5" t="s">
        <v>60</v>
      </c>
      <c r="AP13" s="5" t="s">
        <v>274</v>
      </c>
    </row>
    <row r="14" spans="1:42" x14ac:dyDescent="0.25">
      <c r="A14" s="13" t="s">
        <v>201</v>
      </c>
      <c r="B14" s="13" t="s">
        <v>104</v>
      </c>
      <c r="C14" s="13" t="s">
        <v>192</v>
      </c>
      <c r="D14" s="11">
        <v>45216</v>
      </c>
      <c r="E14" s="22" t="s">
        <v>165</v>
      </c>
      <c r="F14" s="13" t="s">
        <v>0</v>
      </c>
      <c r="G14" s="13" t="s">
        <v>121</v>
      </c>
      <c r="H14" s="13" t="s">
        <v>142</v>
      </c>
      <c r="I14" s="13" t="s">
        <v>121</v>
      </c>
      <c r="J14" s="13" t="s">
        <v>274</v>
      </c>
      <c r="K14" s="13" t="s">
        <v>83</v>
      </c>
      <c r="L14" s="13" t="s">
        <v>218</v>
      </c>
      <c r="M14" s="22" t="s">
        <v>183</v>
      </c>
      <c r="N14" s="13" t="s">
        <v>206</v>
      </c>
      <c r="O14" s="13" t="s">
        <v>50</v>
      </c>
      <c r="P14" s="13" t="s">
        <v>301</v>
      </c>
      <c r="Q14" s="13" t="s">
        <v>277</v>
      </c>
      <c r="R14" s="14">
        <v>216</v>
      </c>
      <c r="S14" s="14">
        <v>216</v>
      </c>
      <c r="T14" s="14">
        <v>0</v>
      </c>
      <c r="U14" s="19">
        <v>10.06</v>
      </c>
      <c r="V14" s="19">
        <v>10.06</v>
      </c>
      <c r="W14" s="19">
        <v>2172.96</v>
      </c>
      <c r="X14" s="25">
        <v>0</v>
      </c>
      <c r="Y14" s="13" t="s">
        <v>285</v>
      </c>
      <c r="Z14" s="11">
        <v>45215</v>
      </c>
      <c r="AA14" s="11">
        <v>45225</v>
      </c>
      <c r="AB14" s="13" t="s">
        <v>284</v>
      </c>
      <c r="AC14" s="13" t="s">
        <v>328</v>
      </c>
      <c r="AD14" s="13" t="s">
        <v>202</v>
      </c>
      <c r="AE14" s="3">
        <v>1</v>
      </c>
      <c r="AF14" s="13" t="s">
        <v>274</v>
      </c>
      <c r="AG14" s="11">
        <v>45216</v>
      </c>
      <c r="AH14" s="19">
        <v>2172.96</v>
      </c>
      <c r="AI14" s="13" t="s">
        <v>26</v>
      </c>
      <c r="AJ14" s="9" t="s">
        <v>191</v>
      </c>
      <c r="AK14" s="18" t="s">
        <v>331</v>
      </c>
      <c r="AL14" s="19">
        <v>0</v>
      </c>
      <c r="AM14" s="6">
        <v>0</v>
      </c>
      <c r="AN14" s="13" t="s">
        <v>274</v>
      </c>
      <c r="AO14" s="13" t="s">
        <v>60</v>
      </c>
      <c r="AP14" s="13" t="s">
        <v>274</v>
      </c>
    </row>
    <row r="15" spans="1:42" x14ac:dyDescent="0.25">
      <c r="A15" s="5" t="s">
        <v>320</v>
      </c>
      <c r="B15" s="5" t="s">
        <v>150</v>
      </c>
      <c r="C15" s="5" t="s">
        <v>194</v>
      </c>
      <c r="D15" s="23">
        <v>45216</v>
      </c>
      <c r="E15" s="10" t="s">
        <v>165</v>
      </c>
      <c r="F15" s="5" t="s">
        <v>147</v>
      </c>
      <c r="G15" s="5" t="s">
        <v>121</v>
      </c>
      <c r="H15" s="5" t="s">
        <v>142</v>
      </c>
      <c r="I15" s="5" t="s">
        <v>121</v>
      </c>
      <c r="J15" s="5" t="s">
        <v>274</v>
      </c>
      <c r="K15" s="5" t="s">
        <v>83</v>
      </c>
      <c r="L15" s="5" t="s">
        <v>218</v>
      </c>
      <c r="M15" s="10" t="s">
        <v>183</v>
      </c>
      <c r="N15" s="5" t="s">
        <v>206</v>
      </c>
      <c r="O15" s="5" t="s">
        <v>50</v>
      </c>
      <c r="P15" s="5" t="s">
        <v>301</v>
      </c>
      <c r="Q15" s="5" t="s">
        <v>29</v>
      </c>
      <c r="R15" s="2">
        <v>24</v>
      </c>
      <c r="S15" s="2">
        <v>24</v>
      </c>
      <c r="T15" s="2">
        <v>0</v>
      </c>
      <c r="U15" s="4">
        <v>4.5</v>
      </c>
      <c r="V15" s="4">
        <v>4.5</v>
      </c>
      <c r="W15" s="4">
        <v>108</v>
      </c>
      <c r="X15" s="7">
        <v>0</v>
      </c>
      <c r="Y15" s="5" t="s">
        <v>217</v>
      </c>
      <c r="Z15" s="23">
        <v>45216</v>
      </c>
      <c r="AA15" s="23">
        <v>45226</v>
      </c>
      <c r="AB15" s="5" t="s">
        <v>287</v>
      </c>
      <c r="AC15" s="5" t="s">
        <v>33</v>
      </c>
      <c r="AD15" s="5" t="s">
        <v>82</v>
      </c>
      <c r="AE15" s="12">
        <v>1</v>
      </c>
      <c r="AF15" s="5" t="s">
        <v>274</v>
      </c>
      <c r="AG15" s="23">
        <v>45216</v>
      </c>
      <c r="AH15" s="4">
        <v>108</v>
      </c>
      <c r="AI15" s="5" t="s">
        <v>26</v>
      </c>
      <c r="AJ15" s="16" t="s">
        <v>191</v>
      </c>
      <c r="AK15" s="15" t="s">
        <v>331</v>
      </c>
      <c r="AL15" s="4">
        <v>0</v>
      </c>
      <c r="AM15" s="17">
        <v>0</v>
      </c>
      <c r="AN15" s="5" t="s">
        <v>274</v>
      </c>
      <c r="AO15" s="5" t="s">
        <v>60</v>
      </c>
      <c r="AP15" s="5" t="s">
        <v>118</v>
      </c>
    </row>
    <row r="16" spans="1:42" x14ac:dyDescent="0.25">
      <c r="A16" s="13" t="s">
        <v>201</v>
      </c>
      <c r="B16" s="13" t="s">
        <v>104</v>
      </c>
      <c r="C16" s="13" t="s">
        <v>215</v>
      </c>
      <c r="D16" s="11">
        <v>45219</v>
      </c>
      <c r="E16" s="22" t="s">
        <v>165</v>
      </c>
      <c r="F16" s="13" t="s">
        <v>59</v>
      </c>
      <c r="G16" s="13" t="s">
        <v>247</v>
      </c>
      <c r="H16" s="13" t="s">
        <v>213</v>
      </c>
      <c r="I16" s="13" t="s">
        <v>247</v>
      </c>
      <c r="J16" s="13" t="s">
        <v>274</v>
      </c>
      <c r="K16" s="13" t="s">
        <v>21</v>
      </c>
      <c r="L16" s="13" t="s">
        <v>274</v>
      </c>
      <c r="M16" s="22" t="s">
        <v>183</v>
      </c>
      <c r="N16" s="13" t="s">
        <v>206</v>
      </c>
      <c r="O16" s="13" t="s">
        <v>203</v>
      </c>
      <c r="P16" s="13" t="s">
        <v>301</v>
      </c>
      <c r="Q16" s="13" t="s">
        <v>289</v>
      </c>
      <c r="R16" s="14">
        <v>24</v>
      </c>
      <c r="S16" s="14">
        <v>24</v>
      </c>
      <c r="T16" s="14">
        <v>0</v>
      </c>
      <c r="U16" s="19">
        <v>12.72</v>
      </c>
      <c r="V16" s="19">
        <v>12.72</v>
      </c>
      <c r="W16" s="19">
        <v>305.27999999999997</v>
      </c>
      <c r="X16" s="25">
        <v>0</v>
      </c>
      <c r="Y16" s="13" t="s">
        <v>144</v>
      </c>
      <c r="Z16" s="11">
        <v>45217</v>
      </c>
      <c r="AA16" s="11">
        <v>45227</v>
      </c>
      <c r="AB16" s="13" t="s">
        <v>307</v>
      </c>
      <c r="AC16" s="13" t="s">
        <v>227</v>
      </c>
      <c r="AD16" s="13" t="s">
        <v>202</v>
      </c>
      <c r="AE16" s="3">
        <v>1</v>
      </c>
      <c r="AF16" s="13" t="s">
        <v>274</v>
      </c>
      <c r="AG16" s="11">
        <v>45219</v>
      </c>
      <c r="AH16" s="19">
        <v>305.27999999999997</v>
      </c>
      <c r="AI16" s="13" t="s">
        <v>233</v>
      </c>
      <c r="AJ16" s="9" t="s">
        <v>191</v>
      </c>
      <c r="AK16" s="18" t="s">
        <v>331</v>
      </c>
      <c r="AL16" s="19">
        <v>0</v>
      </c>
      <c r="AM16" s="6">
        <v>0</v>
      </c>
      <c r="AN16" s="13" t="s">
        <v>274</v>
      </c>
      <c r="AO16" s="13" t="s">
        <v>60</v>
      </c>
      <c r="AP16" s="13" t="s">
        <v>274</v>
      </c>
    </row>
    <row r="17" spans="1:42" x14ac:dyDescent="0.25">
      <c r="A17" s="5" t="s">
        <v>129</v>
      </c>
      <c r="B17" s="5" t="s">
        <v>326</v>
      </c>
      <c r="C17" s="5" t="s">
        <v>215</v>
      </c>
      <c r="D17" s="23">
        <v>45219</v>
      </c>
      <c r="E17" s="10" t="s">
        <v>165</v>
      </c>
      <c r="F17" s="5" t="s">
        <v>59</v>
      </c>
      <c r="G17" s="5" t="s">
        <v>247</v>
      </c>
      <c r="H17" s="5" t="s">
        <v>213</v>
      </c>
      <c r="I17" s="5" t="s">
        <v>247</v>
      </c>
      <c r="J17" s="5" t="s">
        <v>274</v>
      </c>
      <c r="K17" s="5" t="s">
        <v>21</v>
      </c>
      <c r="L17" s="5" t="s">
        <v>274</v>
      </c>
      <c r="M17" s="10" t="s">
        <v>183</v>
      </c>
      <c r="N17" s="5" t="s">
        <v>206</v>
      </c>
      <c r="O17" s="5" t="s">
        <v>203</v>
      </c>
      <c r="P17" s="5" t="s">
        <v>301</v>
      </c>
      <c r="Q17" s="5" t="s">
        <v>34</v>
      </c>
      <c r="R17" s="2">
        <v>48</v>
      </c>
      <c r="S17" s="2">
        <v>48</v>
      </c>
      <c r="T17" s="2">
        <v>0</v>
      </c>
      <c r="U17" s="4">
        <v>2.81</v>
      </c>
      <c r="V17" s="4">
        <v>2.81</v>
      </c>
      <c r="W17" s="4">
        <v>134.88</v>
      </c>
      <c r="X17" s="7">
        <v>0</v>
      </c>
      <c r="Y17" s="5" t="s">
        <v>144</v>
      </c>
      <c r="Z17" s="23">
        <v>45217</v>
      </c>
      <c r="AA17" s="23">
        <v>45227</v>
      </c>
      <c r="AB17" s="5" t="s">
        <v>307</v>
      </c>
      <c r="AC17" s="5" t="s">
        <v>227</v>
      </c>
      <c r="AD17" s="5" t="s">
        <v>202</v>
      </c>
      <c r="AE17" s="12">
        <v>2</v>
      </c>
      <c r="AF17" s="5" t="s">
        <v>274</v>
      </c>
      <c r="AG17" s="23">
        <v>45219</v>
      </c>
      <c r="AH17" s="4">
        <v>134.88</v>
      </c>
      <c r="AI17" s="5" t="s">
        <v>233</v>
      </c>
      <c r="AJ17" s="16" t="s">
        <v>191</v>
      </c>
      <c r="AK17" s="15" t="s">
        <v>331</v>
      </c>
      <c r="AL17" s="4">
        <v>0</v>
      </c>
      <c r="AM17" s="17">
        <v>0</v>
      </c>
      <c r="AN17" s="5" t="s">
        <v>274</v>
      </c>
      <c r="AO17" s="5" t="s">
        <v>60</v>
      </c>
      <c r="AP17" s="5" t="s">
        <v>274</v>
      </c>
    </row>
    <row r="18" spans="1:42" x14ac:dyDescent="0.25">
      <c r="A18" s="13" t="s">
        <v>54</v>
      </c>
      <c r="B18" s="13" t="s">
        <v>291</v>
      </c>
      <c r="C18" s="13" t="s">
        <v>215</v>
      </c>
      <c r="D18" s="11">
        <v>45219</v>
      </c>
      <c r="E18" s="22" t="s">
        <v>165</v>
      </c>
      <c r="F18" s="13" t="s">
        <v>59</v>
      </c>
      <c r="G18" s="13" t="s">
        <v>247</v>
      </c>
      <c r="H18" s="13" t="s">
        <v>213</v>
      </c>
      <c r="I18" s="13" t="s">
        <v>247</v>
      </c>
      <c r="J18" s="13" t="s">
        <v>274</v>
      </c>
      <c r="K18" s="13" t="s">
        <v>21</v>
      </c>
      <c r="L18" s="13" t="s">
        <v>274</v>
      </c>
      <c r="M18" s="22" t="s">
        <v>183</v>
      </c>
      <c r="N18" s="13" t="s">
        <v>206</v>
      </c>
      <c r="O18" s="13" t="s">
        <v>203</v>
      </c>
      <c r="P18" s="13" t="s">
        <v>301</v>
      </c>
      <c r="Q18" s="13" t="s">
        <v>278</v>
      </c>
      <c r="R18" s="14">
        <v>24</v>
      </c>
      <c r="S18" s="14">
        <v>24</v>
      </c>
      <c r="T18" s="14">
        <v>0</v>
      </c>
      <c r="U18" s="19">
        <v>3.22</v>
      </c>
      <c r="V18" s="19">
        <v>3.22</v>
      </c>
      <c r="W18" s="19">
        <v>77.28</v>
      </c>
      <c r="X18" s="25">
        <v>0</v>
      </c>
      <c r="Y18" s="13" t="s">
        <v>144</v>
      </c>
      <c r="Z18" s="11">
        <v>45217</v>
      </c>
      <c r="AA18" s="11">
        <v>45227</v>
      </c>
      <c r="AB18" s="13" t="s">
        <v>307</v>
      </c>
      <c r="AC18" s="13" t="s">
        <v>227</v>
      </c>
      <c r="AD18" s="13" t="s">
        <v>202</v>
      </c>
      <c r="AE18" s="3">
        <v>3</v>
      </c>
      <c r="AF18" s="13" t="s">
        <v>274</v>
      </c>
      <c r="AG18" s="11">
        <v>45219</v>
      </c>
      <c r="AH18" s="19">
        <v>77.28</v>
      </c>
      <c r="AI18" s="13" t="s">
        <v>233</v>
      </c>
      <c r="AJ18" s="9" t="s">
        <v>191</v>
      </c>
      <c r="AK18" s="18" t="s">
        <v>331</v>
      </c>
      <c r="AL18" s="19">
        <v>0</v>
      </c>
      <c r="AM18" s="6">
        <v>0</v>
      </c>
      <c r="AN18" s="13" t="s">
        <v>274</v>
      </c>
      <c r="AO18" s="13" t="s">
        <v>60</v>
      </c>
      <c r="AP18" s="13" t="s">
        <v>274</v>
      </c>
    </row>
    <row r="19" spans="1:42" x14ac:dyDescent="0.25">
      <c r="A19" s="5" t="s">
        <v>102</v>
      </c>
      <c r="B19" s="5" t="s">
        <v>327</v>
      </c>
      <c r="C19" s="5" t="s">
        <v>215</v>
      </c>
      <c r="D19" s="23">
        <v>45219</v>
      </c>
      <c r="E19" s="10" t="s">
        <v>165</v>
      </c>
      <c r="F19" s="5" t="s">
        <v>59</v>
      </c>
      <c r="G19" s="5" t="s">
        <v>247</v>
      </c>
      <c r="H19" s="5" t="s">
        <v>213</v>
      </c>
      <c r="I19" s="5" t="s">
        <v>247</v>
      </c>
      <c r="J19" s="5" t="s">
        <v>274</v>
      </c>
      <c r="K19" s="5" t="s">
        <v>21</v>
      </c>
      <c r="L19" s="5" t="s">
        <v>274</v>
      </c>
      <c r="M19" s="10" t="s">
        <v>183</v>
      </c>
      <c r="N19" s="5" t="s">
        <v>206</v>
      </c>
      <c r="O19" s="5" t="s">
        <v>203</v>
      </c>
      <c r="P19" s="5" t="s">
        <v>301</v>
      </c>
      <c r="Q19" s="5" t="s">
        <v>98</v>
      </c>
      <c r="R19" s="2">
        <v>24</v>
      </c>
      <c r="S19" s="2">
        <v>24</v>
      </c>
      <c r="T19" s="2">
        <v>0</v>
      </c>
      <c r="U19" s="4">
        <v>2.54</v>
      </c>
      <c r="V19" s="4">
        <v>2.54</v>
      </c>
      <c r="W19" s="4">
        <v>60.96</v>
      </c>
      <c r="X19" s="7">
        <v>0</v>
      </c>
      <c r="Y19" s="5" t="s">
        <v>144</v>
      </c>
      <c r="Z19" s="23">
        <v>45217</v>
      </c>
      <c r="AA19" s="23">
        <v>45227</v>
      </c>
      <c r="AB19" s="5" t="s">
        <v>307</v>
      </c>
      <c r="AC19" s="5" t="s">
        <v>227</v>
      </c>
      <c r="AD19" s="5" t="s">
        <v>202</v>
      </c>
      <c r="AE19" s="12">
        <v>4</v>
      </c>
      <c r="AF19" s="5" t="s">
        <v>274</v>
      </c>
      <c r="AG19" s="23">
        <v>45219</v>
      </c>
      <c r="AH19" s="4">
        <v>60.96</v>
      </c>
      <c r="AI19" s="5" t="s">
        <v>233</v>
      </c>
      <c r="AJ19" s="16" t="s">
        <v>191</v>
      </c>
      <c r="AK19" s="15" t="s">
        <v>331</v>
      </c>
      <c r="AL19" s="4">
        <v>0</v>
      </c>
      <c r="AM19" s="17">
        <v>0</v>
      </c>
      <c r="AN19" s="5" t="s">
        <v>274</v>
      </c>
      <c r="AO19" s="5" t="s">
        <v>60</v>
      </c>
      <c r="AP19" s="5" t="s">
        <v>274</v>
      </c>
    </row>
    <row r="20" spans="1:42" x14ac:dyDescent="0.25">
      <c r="A20" s="13" t="s">
        <v>39</v>
      </c>
      <c r="B20" s="13" t="s">
        <v>207</v>
      </c>
      <c r="C20" s="13" t="s">
        <v>215</v>
      </c>
      <c r="D20" s="11">
        <v>45219</v>
      </c>
      <c r="E20" s="22" t="s">
        <v>165</v>
      </c>
      <c r="F20" s="13" t="s">
        <v>59</v>
      </c>
      <c r="G20" s="13" t="s">
        <v>247</v>
      </c>
      <c r="H20" s="13" t="s">
        <v>213</v>
      </c>
      <c r="I20" s="13" t="s">
        <v>247</v>
      </c>
      <c r="J20" s="13" t="s">
        <v>274</v>
      </c>
      <c r="K20" s="13" t="s">
        <v>21</v>
      </c>
      <c r="L20" s="13" t="s">
        <v>274</v>
      </c>
      <c r="M20" s="22" t="s">
        <v>183</v>
      </c>
      <c r="N20" s="13" t="s">
        <v>206</v>
      </c>
      <c r="O20" s="13" t="s">
        <v>203</v>
      </c>
      <c r="P20" s="13" t="s">
        <v>301</v>
      </c>
      <c r="Q20" s="13" t="s">
        <v>311</v>
      </c>
      <c r="R20" s="14">
        <v>6</v>
      </c>
      <c r="S20" s="14">
        <v>6</v>
      </c>
      <c r="T20" s="14">
        <v>0</v>
      </c>
      <c r="U20" s="19">
        <v>18.670000000000002</v>
      </c>
      <c r="V20" s="19">
        <v>18.670000000000002</v>
      </c>
      <c r="W20" s="19">
        <v>112.02</v>
      </c>
      <c r="X20" s="25">
        <v>0</v>
      </c>
      <c r="Y20" s="13" t="s">
        <v>144</v>
      </c>
      <c r="Z20" s="11">
        <v>45217</v>
      </c>
      <c r="AA20" s="11">
        <v>45227</v>
      </c>
      <c r="AB20" s="13" t="s">
        <v>307</v>
      </c>
      <c r="AC20" s="13" t="s">
        <v>227</v>
      </c>
      <c r="AD20" s="13" t="s">
        <v>202</v>
      </c>
      <c r="AE20" s="3">
        <v>5</v>
      </c>
      <c r="AF20" s="13" t="s">
        <v>274</v>
      </c>
      <c r="AG20" s="11">
        <v>45219</v>
      </c>
      <c r="AH20" s="19">
        <v>112.02</v>
      </c>
      <c r="AI20" s="13" t="s">
        <v>233</v>
      </c>
      <c r="AJ20" s="9" t="s">
        <v>191</v>
      </c>
      <c r="AK20" s="18" t="s">
        <v>331</v>
      </c>
      <c r="AL20" s="19">
        <v>0</v>
      </c>
      <c r="AM20" s="6">
        <v>0</v>
      </c>
      <c r="AN20" s="13" t="s">
        <v>274</v>
      </c>
      <c r="AO20" s="13" t="s">
        <v>60</v>
      </c>
      <c r="AP20" s="13" t="s">
        <v>274</v>
      </c>
    </row>
    <row r="21" spans="1:42" x14ac:dyDescent="0.25">
      <c r="A21" s="5" t="s">
        <v>84</v>
      </c>
      <c r="B21" s="5" t="s">
        <v>53</v>
      </c>
      <c r="C21" s="5" t="s">
        <v>215</v>
      </c>
      <c r="D21" s="23">
        <v>45219</v>
      </c>
      <c r="E21" s="10" t="s">
        <v>165</v>
      </c>
      <c r="F21" s="5" t="s">
        <v>59</v>
      </c>
      <c r="G21" s="5" t="s">
        <v>247</v>
      </c>
      <c r="H21" s="5" t="s">
        <v>213</v>
      </c>
      <c r="I21" s="5" t="s">
        <v>247</v>
      </c>
      <c r="J21" s="5" t="s">
        <v>274</v>
      </c>
      <c r="K21" s="5" t="s">
        <v>21</v>
      </c>
      <c r="L21" s="5" t="s">
        <v>274</v>
      </c>
      <c r="M21" s="10" t="s">
        <v>183</v>
      </c>
      <c r="N21" s="5" t="s">
        <v>206</v>
      </c>
      <c r="O21" s="5" t="s">
        <v>203</v>
      </c>
      <c r="P21" s="5" t="s">
        <v>301</v>
      </c>
      <c r="Q21" s="5" t="s">
        <v>186</v>
      </c>
      <c r="R21" s="2">
        <v>24</v>
      </c>
      <c r="S21" s="2">
        <v>24</v>
      </c>
      <c r="T21" s="2">
        <v>0</v>
      </c>
      <c r="U21" s="4">
        <v>35.19</v>
      </c>
      <c r="V21" s="4">
        <v>35.19</v>
      </c>
      <c r="W21" s="4">
        <v>844.56</v>
      </c>
      <c r="X21" s="7">
        <v>0</v>
      </c>
      <c r="Y21" s="5" t="s">
        <v>144</v>
      </c>
      <c r="Z21" s="23">
        <v>45217</v>
      </c>
      <c r="AA21" s="23">
        <v>45227</v>
      </c>
      <c r="AB21" s="5" t="s">
        <v>307</v>
      </c>
      <c r="AC21" s="5" t="s">
        <v>227</v>
      </c>
      <c r="AD21" s="5" t="s">
        <v>202</v>
      </c>
      <c r="AE21" s="12">
        <v>7</v>
      </c>
      <c r="AF21" s="5" t="s">
        <v>274</v>
      </c>
      <c r="AG21" s="23">
        <v>45219</v>
      </c>
      <c r="AH21" s="4">
        <v>844.56</v>
      </c>
      <c r="AI21" s="5" t="s">
        <v>233</v>
      </c>
      <c r="AJ21" s="16" t="s">
        <v>191</v>
      </c>
      <c r="AK21" s="15" t="s">
        <v>331</v>
      </c>
      <c r="AL21" s="4">
        <v>0</v>
      </c>
      <c r="AM21" s="17">
        <v>0</v>
      </c>
      <c r="AN21" s="5" t="s">
        <v>274</v>
      </c>
      <c r="AO21" s="5" t="s">
        <v>60</v>
      </c>
      <c r="AP21" s="5" t="s">
        <v>274</v>
      </c>
    </row>
    <row r="22" spans="1:42" x14ac:dyDescent="0.25">
      <c r="A22" s="13" t="s">
        <v>27</v>
      </c>
      <c r="B22" s="13" t="s">
        <v>35</v>
      </c>
      <c r="C22" s="13" t="s">
        <v>170</v>
      </c>
      <c r="D22" s="11">
        <v>45222</v>
      </c>
      <c r="E22" s="22" t="s">
        <v>165</v>
      </c>
      <c r="F22" s="13" t="s">
        <v>110</v>
      </c>
      <c r="G22" s="13" t="s">
        <v>121</v>
      </c>
      <c r="H22" s="13" t="s">
        <v>142</v>
      </c>
      <c r="I22" s="13" t="s">
        <v>121</v>
      </c>
      <c r="J22" s="13" t="s">
        <v>274</v>
      </c>
      <c r="K22" s="13" t="s">
        <v>83</v>
      </c>
      <c r="L22" s="13" t="s">
        <v>218</v>
      </c>
      <c r="M22" s="22" t="s">
        <v>183</v>
      </c>
      <c r="N22" s="13" t="s">
        <v>206</v>
      </c>
      <c r="O22" s="13" t="s">
        <v>50</v>
      </c>
      <c r="P22" s="13" t="s">
        <v>301</v>
      </c>
      <c r="Q22" s="13" t="s">
        <v>47</v>
      </c>
      <c r="R22" s="14">
        <v>144</v>
      </c>
      <c r="S22" s="14">
        <v>144</v>
      </c>
      <c r="T22" s="14">
        <v>0</v>
      </c>
      <c r="U22" s="19">
        <v>23.33</v>
      </c>
      <c r="V22" s="19">
        <v>23.33</v>
      </c>
      <c r="W22" s="19">
        <v>3359.52</v>
      </c>
      <c r="X22" s="25">
        <v>0</v>
      </c>
      <c r="Y22" s="13" t="s">
        <v>322</v>
      </c>
      <c r="Z22" s="11">
        <v>45218</v>
      </c>
      <c r="AA22" s="11">
        <v>45228</v>
      </c>
      <c r="AB22" s="13" t="s">
        <v>24</v>
      </c>
      <c r="AC22" s="13" t="s">
        <v>36</v>
      </c>
      <c r="AD22" s="13" t="s">
        <v>23</v>
      </c>
      <c r="AE22" s="3">
        <v>1</v>
      </c>
      <c r="AF22" s="13" t="s">
        <v>274</v>
      </c>
      <c r="AG22" s="11">
        <v>45222</v>
      </c>
      <c r="AH22" s="19">
        <v>3359.52</v>
      </c>
      <c r="AI22" s="13" t="s">
        <v>26</v>
      </c>
      <c r="AJ22" s="9" t="s">
        <v>191</v>
      </c>
      <c r="AK22" s="18" t="s">
        <v>331</v>
      </c>
      <c r="AL22" s="19">
        <v>0</v>
      </c>
      <c r="AM22" s="6">
        <v>0</v>
      </c>
      <c r="AN22" s="13" t="s">
        <v>274</v>
      </c>
      <c r="AO22" s="13" t="s">
        <v>60</v>
      </c>
      <c r="AP22" s="13" t="s">
        <v>274</v>
      </c>
    </row>
    <row r="23" spans="1:42" x14ac:dyDescent="0.25">
      <c r="A23" s="5" t="s">
        <v>320</v>
      </c>
      <c r="B23" s="5" t="s">
        <v>150</v>
      </c>
      <c r="C23" s="5" t="s">
        <v>160</v>
      </c>
      <c r="D23" s="23">
        <v>45224</v>
      </c>
      <c r="E23" s="10" t="s">
        <v>165</v>
      </c>
      <c r="F23" s="5" t="s">
        <v>296</v>
      </c>
      <c r="G23" s="5" t="s">
        <v>121</v>
      </c>
      <c r="H23" s="5" t="s">
        <v>142</v>
      </c>
      <c r="I23" s="5" t="s">
        <v>121</v>
      </c>
      <c r="J23" s="5" t="s">
        <v>274</v>
      </c>
      <c r="K23" s="5" t="s">
        <v>83</v>
      </c>
      <c r="L23" s="5" t="s">
        <v>218</v>
      </c>
      <c r="M23" s="10" t="s">
        <v>183</v>
      </c>
      <c r="N23" s="5" t="s">
        <v>206</v>
      </c>
      <c r="O23" s="5" t="s">
        <v>50</v>
      </c>
      <c r="P23" s="5" t="s">
        <v>301</v>
      </c>
      <c r="Q23" s="5" t="s">
        <v>125</v>
      </c>
      <c r="R23" s="2">
        <v>48</v>
      </c>
      <c r="S23" s="2">
        <v>48</v>
      </c>
      <c r="T23" s="2">
        <v>0</v>
      </c>
      <c r="U23" s="4">
        <v>4.5</v>
      </c>
      <c r="V23" s="4">
        <v>4.5</v>
      </c>
      <c r="W23" s="4">
        <v>216</v>
      </c>
      <c r="X23" s="7">
        <v>0</v>
      </c>
      <c r="Y23" s="5" t="s">
        <v>222</v>
      </c>
      <c r="Z23" s="23">
        <v>45222</v>
      </c>
      <c r="AA23" s="23">
        <v>45233</v>
      </c>
      <c r="AB23" s="5" t="s">
        <v>303</v>
      </c>
      <c r="AC23" s="5" t="s">
        <v>265</v>
      </c>
      <c r="AD23" s="5" t="s">
        <v>202</v>
      </c>
      <c r="AE23" s="12">
        <v>1</v>
      </c>
      <c r="AF23" s="5" t="s">
        <v>274</v>
      </c>
      <c r="AG23" s="23">
        <v>45224</v>
      </c>
      <c r="AH23" s="4">
        <v>216</v>
      </c>
      <c r="AI23" s="5" t="s">
        <v>26</v>
      </c>
      <c r="AJ23" s="16" t="s">
        <v>191</v>
      </c>
      <c r="AK23" s="15" t="s">
        <v>331</v>
      </c>
      <c r="AL23" s="4">
        <v>0</v>
      </c>
      <c r="AM23" s="17">
        <v>0</v>
      </c>
      <c r="AN23" s="5" t="s">
        <v>274</v>
      </c>
      <c r="AO23" s="5" t="s">
        <v>60</v>
      </c>
      <c r="AP23" s="5" t="s">
        <v>274</v>
      </c>
    </row>
    <row r="24" spans="1:42" x14ac:dyDescent="0.25">
      <c r="A24" s="13" t="s">
        <v>101</v>
      </c>
      <c r="B24" s="13" t="s">
        <v>174</v>
      </c>
      <c r="C24" s="13" t="s">
        <v>160</v>
      </c>
      <c r="D24" s="11">
        <v>45224</v>
      </c>
      <c r="E24" s="22" t="s">
        <v>165</v>
      </c>
      <c r="F24" s="13" t="s">
        <v>296</v>
      </c>
      <c r="G24" s="13" t="s">
        <v>121</v>
      </c>
      <c r="H24" s="13" t="s">
        <v>142</v>
      </c>
      <c r="I24" s="13" t="s">
        <v>121</v>
      </c>
      <c r="J24" s="13" t="s">
        <v>274</v>
      </c>
      <c r="K24" s="13" t="s">
        <v>83</v>
      </c>
      <c r="L24" s="13" t="s">
        <v>218</v>
      </c>
      <c r="M24" s="22" t="s">
        <v>183</v>
      </c>
      <c r="N24" s="13" t="s">
        <v>206</v>
      </c>
      <c r="O24" s="13" t="s">
        <v>50</v>
      </c>
      <c r="P24" s="13" t="s">
        <v>301</v>
      </c>
      <c r="Q24" s="13" t="s">
        <v>271</v>
      </c>
      <c r="R24" s="14">
        <v>72</v>
      </c>
      <c r="S24" s="14">
        <v>72</v>
      </c>
      <c r="T24" s="14">
        <v>0</v>
      </c>
      <c r="U24" s="19">
        <v>3.82</v>
      </c>
      <c r="V24" s="19">
        <v>3.82</v>
      </c>
      <c r="W24" s="19">
        <v>275.04000000000002</v>
      </c>
      <c r="X24" s="25">
        <v>0</v>
      </c>
      <c r="Y24" s="13" t="s">
        <v>222</v>
      </c>
      <c r="Z24" s="11">
        <v>45222</v>
      </c>
      <c r="AA24" s="11">
        <v>45233</v>
      </c>
      <c r="AB24" s="13" t="s">
        <v>303</v>
      </c>
      <c r="AC24" s="13" t="s">
        <v>265</v>
      </c>
      <c r="AD24" s="13" t="s">
        <v>202</v>
      </c>
      <c r="AE24" s="3">
        <v>2</v>
      </c>
      <c r="AF24" s="13" t="s">
        <v>274</v>
      </c>
      <c r="AG24" s="11">
        <v>45224</v>
      </c>
      <c r="AH24" s="19">
        <v>275.04000000000002</v>
      </c>
      <c r="AI24" s="13" t="s">
        <v>26</v>
      </c>
      <c r="AJ24" s="9" t="s">
        <v>191</v>
      </c>
      <c r="AK24" s="18" t="s">
        <v>331</v>
      </c>
      <c r="AL24" s="19">
        <v>0</v>
      </c>
      <c r="AM24" s="6">
        <v>0</v>
      </c>
      <c r="AN24" s="13" t="s">
        <v>274</v>
      </c>
      <c r="AO24" s="13" t="s">
        <v>60</v>
      </c>
      <c r="AP24" s="13" t="s">
        <v>274</v>
      </c>
    </row>
    <row r="25" spans="1:42" x14ac:dyDescent="0.25">
      <c r="A25" s="5" t="s">
        <v>236</v>
      </c>
      <c r="B25" s="5" t="s">
        <v>130</v>
      </c>
      <c r="C25" s="5" t="s">
        <v>71</v>
      </c>
      <c r="D25" s="23">
        <v>45226</v>
      </c>
      <c r="E25" s="10" t="s">
        <v>165</v>
      </c>
      <c r="F25" s="5" t="s">
        <v>77</v>
      </c>
      <c r="G25" s="5" t="s">
        <v>121</v>
      </c>
      <c r="H25" s="5" t="s">
        <v>142</v>
      </c>
      <c r="I25" s="5" t="s">
        <v>121</v>
      </c>
      <c r="J25" s="5" t="s">
        <v>274</v>
      </c>
      <c r="K25" s="5" t="s">
        <v>83</v>
      </c>
      <c r="L25" s="5" t="s">
        <v>218</v>
      </c>
      <c r="M25" s="10" t="s">
        <v>183</v>
      </c>
      <c r="N25" s="5" t="s">
        <v>206</v>
      </c>
      <c r="O25" s="5" t="s">
        <v>50</v>
      </c>
      <c r="P25" s="5" t="s">
        <v>301</v>
      </c>
      <c r="Q25" s="5" t="s">
        <v>134</v>
      </c>
      <c r="R25" s="2">
        <v>132</v>
      </c>
      <c r="S25" s="2">
        <v>132</v>
      </c>
      <c r="T25" s="2">
        <v>0</v>
      </c>
      <c r="U25" s="4">
        <v>16.32</v>
      </c>
      <c r="V25" s="4">
        <v>16.32</v>
      </c>
      <c r="W25" s="4">
        <v>2154.2399999999998</v>
      </c>
      <c r="X25" s="7">
        <v>0</v>
      </c>
      <c r="Y25" s="5" t="s">
        <v>119</v>
      </c>
      <c r="Z25" s="23">
        <v>45225</v>
      </c>
      <c r="AA25" s="23">
        <v>45235</v>
      </c>
      <c r="AB25" s="5" t="s">
        <v>3</v>
      </c>
      <c r="AC25" s="5" t="s">
        <v>68</v>
      </c>
      <c r="AD25" s="5" t="s">
        <v>202</v>
      </c>
      <c r="AE25" s="12">
        <v>1</v>
      </c>
      <c r="AF25" s="5" t="s">
        <v>274</v>
      </c>
      <c r="AG25" s="23">
        <v>45226</v>
      </c>
      <c r="AH25" s="4">
        <v>2154.2399999999998</v>
      </c>
      <c r="AI25" s="5" t="s">
        <v>26</v>
      </c>
      <c r="AJ25" s="16" t="s">
        <v>191</v>
      </c>
      <c r="AK25" s="15" t="s">
        <v>331</v>
      </c>
      <c r="AL25" s="4">
        <v>0</v>
      </c>
      <c r="AM25" s="17">
        <v>0</v>
      </c>
      <c r="AN25" s="5" t="s">
        <v>274</v>
      </c>
      <c r="AO25" s="5" t="s">
        <v>60</v>
      </c>
      <c r="AP25" s="5" t="s">
        <v>274</v>
      </c>
    </row>
    <row r="26" spans="1:42" x14ac:dyDescent="0.25">
      <c r="A26" s="13" t="s">
        <v>201</v>
      </c>
      <c r="B26" s="13" t="s">
        <v>104</v>
      </c>
      <c r="C26" s="13" t="s">
        <v>309</v>
      </c>
      <c r="D26" s="11">
        <v>45230</v>
      </c>
      <c r="E26" s="22" t="s">
        <v>165</v>
      </c>
      <c r="F26" s="13" t="s">
        <v>209</v>
      </c>
      <c r="G26" s="13" t="s">
        <v>247</v>
      </c>
      <c r="H26" s="13" t="s">
        <v>213</v>
      </c>
      <c r="I26" s="13" t="s">
        <v>247</v>
      </c>
      <c r="J26" s="13" t="s">
        <v>274</v>
      </c>
      <c r="K26" s="13" t="s">
        <v>21</v>
      </c>
      <c r="L26" s="13" t="s">
        <v>274</v>
      </c>
      <c r="M26" s="22" t="s">
        <v>183</v>
      </c>
      <c r="N26" s="13" t="s">
        <v>206</v>
      </c>
      <c r="O26" s="13" t="s">
        <v>203</v>
      </c>
      <c r="P26" s="13" t="s">
        <v>301</v>
      </c>
      <c r="Q26" s="13" t="s">
        <v>210</v>
      </c>
      <c r="R26" s="14">
        <v>24</v>
      </c>
      <c r="S26" s="14">
        <v>24</v>
      </c>
      <c r="T26" s="14">
        <v>0</v>
      </c>
      <c r="U26" s="19">
        <v>12.72</v>
      </c>
      <c r="V26" s="19">
        <v>12.72</v>
      </c>
      <c r="W26" s="19">
        <v>305.27999999999997</v>
      </c>
      <c r="X26" s="25">
        <v>0</v>
      </c>
      <c r="Y26" s="13" t="s">
        <v>173</v>
      </c>
      <c r="Z26" s="11">
        <v>45225</v>
      </c>
      <c r="AA26" s="11">
        <v>45235</v>
      </c>
      <c r="AB26" s="13" t="s">
        <v>8</v>
      </c>
      <c r="AC26" s="13" t="s">
        <v>232</v>
      </c>
      <c r="AD26" s="13" t="s">
        <v>202</v>
      </c>
      <c r="AE26" s="3">
        <v>1</v>
      </c>
      <c r="AF26" s="13" t="s">
        <v>274</v>
      </c>
      <c r="AG26" s="11">
        <v>45230</v>
      </c>
      <c r="AH26" s="19">
        <v>305.27999999999997</v>
      </c>
      <c r="AI26" s="13" t="s">
        <v>233</v>
      </c>
      <c r="AJ26" s="9" t="s">
        <v>191</v>
      </c>
      <c r="AK26" s="18" t="s">
        <v>331</v>
      </c>
      <c r="AL26" s="19">
        <v>0</v>
      </c>
      <c r="AM26" s="6">
        <v>0</v>
      </c>
      <c r="AN26" s="13" t="s">
        <v>274</v>
      </c>
      <c r="AO26" s="13" t="s">
        <v>60</v>
      </c>
      <c r="AP26" s="13" t="s">
        <v>274</v>
      </c>
    </row>
    <row r="27" spans="1:42" x14ac:dyDescent="0.25">
      <c r="A27" s="5" t="s">
        <v>54</v>
      </c>
      <c r="B27" s="5" t="s">
        <v>291</v>
      </c>
      <c r="C27" s="5" t="s">
        <v>309</v>
      </c>
      <c r="D27" s="23">
        <v>45230</v>
      </c>
      <c r="E27" s="10" t="s">
        <v>165</v>
      </c>
      <c r="F27" s="5" t="s">
        <v>209</v>
      </c>
      <c r="G27" s="5" t="s">
        <v>247</v>
      </c>
      <c r="H27" s="5" t="s">
        <v>213</v>
      </c>
      <c r="I27" s="5" t="s">
        <v>247</v>
      </c>
      <c r="J27" s="5" t="s">
        <v>274</v>
      </c>
      <c r="K27" s="5" t="s">
        <v>21</v>
      </c>
      <c r="L27" s="5" t="s">
        <v>274</v>
      </c>
      <c r="M27" s="10" t="s">
        <v>183</v>
      </c>
      <c r="N27" s="5" t="s">
        <v>206</v>
      </c>
      <c r="O27" s="5" t="s">
        <v>203</v>
      </c>
      <c r="P27" s="5" t="s">
        <v>301</v>
      </c>
      <c r="Q27" s="5" t="s">
        <v>278</v>
      </c>
      <c r="R27" s="2">
        <v>24</v>
      </c>
      <c r="S27" s="2">
        <v>24</v>
      </c>
      <c r="T27" s="2">
        <v>0</v>
      </c>
      <c r="U27" s="4">
        <v>3.22</v>
      </c>
      <c r="V27" s="4">
        <v>3.22</v>
      </c>
      <c r="W27" s="4">
        <v>77.28</v>
      </c>
      <c r="X27" s="7">
        <v>0</v>
      </c>
      <c r="Y27" s="5" t="s">
        <v>173</v>
      </c>
      <c r="Z27" s="23">
        <v>45225</v>
      </c>
      <c r="AA27" s="23">
        <v>45235</v>
      </c>
      <c r="AB27" s="5" t="s">
        <v>8</v>
      </c>
      <c r="AC27" s="5" t="s">
        <v>232</v>
      </c>
      <c r="AD27" s="5" t="s">
        <v>202</v>
      </c>
      <c r="AE27" s="12">
        <v>2</v>
      </c>
      <c r="AF27" s="5" t="s">
        <v>274</v>
      </c>
      <c r="AG27" s="23">
        <v>45230</v>
      </c>
      <c r="AH27" s="4">
        <v>77.28</v>
      </c>
      <c r="AI27" s="5" t="s">
        <v>233</v>
      </c>
      <c r="AJ27" s="16" t="s">
        <v>191</v>
      </c>
      <c r="AK27" s="15" t="s">
        <v>331</v>
      </c>
      <c r="AL27" s="4">
        <v>0</v>
      </c>
      <c r="AM27" s="17">
        <v>0</v>
      </c>
      <c r="AN27" s="5" t="s">
        <v>274</v>
      </c>
      <c r="AO27" s="5" t="s">
        <v>60</v>
      </c>
      <c r="AP27" s="5" t="s">
        <v>274</v>
      </c>
    </row>
    <row r="28" spans="1:42" x14ac:dyDescent="0.25">
      <c r="A28" s="13" t="s">
        <v>230</v>
      </c>
      <c r="B28" s="13" t="s">
        <v>259</v>
      </c>
      <c r="C28" s="13" t="s">
        <v>309</v>
      </c>
      <c r="D28" s="11">
        <v>45230</v>
      </c>
      <c r="E28" s="22" t="s">
        <v>165</v>
      </c>
      <c r="F28" s="13" t="s">
        <v>209</v>
      </c>
      <c r="G28" s="13" t="s">
        <v>247</v>
      </c>
      <c r="H28" s="13" t="s">
        <v>213</v>
      </c>
      <c r="I28" s="13" t="s">
        <v>247</v>
      </c>
      <c r="J28" s="13" t="s">
        <v>274</v>
      </c>
      <c r="K28" s="13" t="s">
        <v>21</v>
      </c>
      <c r="L28" s="13" t="s">
        <v>274</v>
      </c>
      <c r="M28" s="22" t="s">
        <v>183</v>
      </c>
      <c r="N28" s="13" t="s">
        <v>206</v>
      </c>
      <c r="O28" s="13" t="s">
        <v>203</v>
      </c>
      <c r="P28" s="13" t="s">
        <v>301</v>
      </c>
      <c r="Q28" s="13" t="s">
        <v>48</v>
      </c>
      <c r="R28" s="14">
        <v>36</v>
      </c>
      <c r="S28" s="14">
        <v>36</v>
      </c>
      <c r="T28" s="14">
        <v>0</v>
      </c>
      <c r="U28" s="19">
        <v>2.73</v>
      </c>
      <c r="V28" s="19">
        <v>2.73</v>
      </c>
      <c r="W28" s="19">
        <v>98.28</v>
      </c>
      <c r="X28" s="25">
        <v>0</v>
      </c>
      <c r="Y28" s="13" t="s">
        <v>173</v>
      </c>
      <c r="Z28" s="11">
        <v>45225</v>
      </c>
      <c r="AA28" s="11">
        <v>45235</v>
      </c>
      <c r="AB28" s="13" t="s">
        <v>8</v>
      </c>
      <c r="AC28" s="13" t="s">
        <v>232</v>
      </c>
      <c r="AD28" s="13" t="s">
        <v>202</v>
      </c>
      <c r="AE28" s="3">
        <v>3</v>
      </c>
      <c r="AF28" s="13" t="s">
        <v>274</v>
      </c>
      <c r="AG28" s="11">
        <v>45230</v>
      </c>
      <c r="AH28" s="19">
        <v>98.28</v>
      </c>
      <c r="AI28" s="13" t="s">
        <v>233</v>
      </c>
      <c r="AJ28" s="9" t="s">
        <v>191</v>
      </c>
      <c r="AK28" s="18" t="s">
        <v>331</v>
      </c>
      <c r="AL28" s="19">
        <v>0</v>
      </c>
      <c r="AM28" s="6">
        <v>0</v>
      </c>
      <c r="AN28" s="13" t="s">
        <v>274</v>
      </c>
      <c r="AO28" s="13" t="s">
        <v>60</v>
      </c>
      <c r="AP28" s="13" t="s">
        <v>274</v>
      </c>
    </row>
    <row r="29" spans="1:42" x14ac:dyDescent="0.25">
      <c r="A29" s="5" t="s">
        <v>39</v>
      </c>
      <c r="B29" s="5" t="s">
        <v>207</v>
      </c>
      <c r="C29" s="5" t="s">
        <v>309</v>
      </c>
      <c r="D29" s="23">
        <v>45230</v>
      </c>
      <c r="E29" s="10" t="s">
        <v>165</v>
      </c>
      <c r="F29" s="5" t="s">
        <v>209</v>
      </c>
      <c r="G29" s="5" t="s">
        <v>247</v>
      </c>
      <c r="H29" s="5" t="s">
        <v>213</v>
      </c>
      <c r="I29" s="5" t="s">
        <v>247</v>
      </c>
      <c r="J29" s="5" t="s">
        <v>274</v>
      </c>
      <c r="K29" s="5" t="s">
        <v>21</v>
      </c>
      <c r="L29" s="5" t="s">
        <v>274</v>
      </c>
      <c r="M29" s="10" t="s">
        <v>183</v>
      </c>
      <c r="N29" s="5" t="s">
        <v>206</v>
      </c>
      <c r="O29" s="5" t="s">
        <v>203</v>
      </c>
      <c r="P29" s="5" t="s">
        <v>301</v>
      </c>
      <c r="Q29" s="5" t="s">
        <v>311</v>
      </c>
      <c r="R29" s="2">
        <v>18</v>
      </c>
      <c r="S29" s="2">
        <v>18</v>
      </c>
      <c r="T29" s="2">
        <v>0</v>
      </c>
      <c r="U29" s="4">
        <v>18.670000000000002</v>
      </c>
      <c r="V29" s="4">
        <v>18.670000000000002</v>
      </c>
      <c r="W29" s="4">
        <v>336.06</v>
      </c>
      <c r="X29" s="7">
        <v>0</v>
      </c>
      <c r="Y29" s="5" t="s">
        <v>173</v>
      </c>
      <c r="Z29" s="23">
        <v>45225</v>
      </c>
      <c r="AA29" s="23">
        <v>45235</v>
      </c>
      <c r="AB29" s="5" t="s">
        <v>8</v>
      </c>
      <c r="AC29" s="5" t="s">
        <v>232</v>
      </c>
      <c r="AD29" s="5" t="s">
        <v>202</v>
      </c>
      <c r="AE29" s="12">
        <v>4</v>
      </c>
      <c r="AF29" s="5" t="s">
        <v>274</v>
      </c>
      <c r="AG29" s="23">
        <v>45230</v>
      </c>
      <c r="AH29" s="4">
        <v>336.06</v>
      </c>
      <c r="AI29" s="5" t="s">
        <v>233</v>
      </c>
      <c r="AJ29" s="16" t="s">
        <v>191</v>
      </c>
      <c r="AK29" s="15" t="s">
        <v>331</v>
      </c>
      <c r="AL29" s="4">
        <v>0</v>
      </c>
      <c r="AM29" s="17">
        <v>0</v>
      </c>
      <c r="AN29" s="5" t="s">
        <v>274</v>
      </c>
      <c r="AO29" s="5" t="s">
        <v>60</v>
      </c>
      <c r="AP29" s="5" t="s">
        <v>274</v>
      </c>
    </row>
    <row r="30" spans="1:42" x14ac:dyDescent="0.25">
      <c r="A30" s="13" t="s">
        <v>112</v>
      </c>
      <c r="B30" s="13" t="s">
        <v>305</v>
      </c>
      <c r="C30" s="13" t="s">
        <v>309</v>
      </c>
      <c r="D30" s="11">
        <v>45230</v>
      </c>
      <c r="E30" s="22" t="s">
        <v>165</v>
      </c>
      <c r="F30" s="13" t="s">
        <v>209</v>
      </c>
      <c r="G30" s="13" t="s">
        <v>247</v>
      </c>
      <c r="H30" s="13" t="s">
        <v>213</v>
      </c>
      <c r="I30" s="13" t="s">
        <v>247</v>
      </c>
      <c r="J30" s="13" t="s">
        <v>274</v>
      </c>
      <c r="K30" s="13" t="s">
        <v>21</v>
      </c>
      <c r="L30" s="13" t="s">
        <v>274</v>
      </c>
      <c r="M30" s="22" t="s">
        <v>183</v>
      </c>
      <c r="N30" s="13" t="s">
        <v>206</v>
      </c>
      <c r="O30" s="13" t="s">
        <v>203</v>
      </c>
      <c r="P30" s="13" t="s">
        <v>301</v>
      </c>
      <c r="Q30" s="13" t="s">
        <v>214</v>
      </c>
      <c r="R30" s="14">
        <v>70</v>
      </c>
      <c r="S30" s="14">
        <v>70</v>
      </c>
      <c r="T30" s="14">
        <v>0</v>
      </c>
      <c r="U30" s="19">
        <v>3.11</v>
      </c>
      <c r="V30" s="19">
        <v>3.11</v>
      </c>
      <c r="W30" s="19">
        <v>217.7</v>
      </c>
      <c r="X30" s="25">
        <v>0</v>
      </c>
      <c r="Y30" s="13" t="s">
        <v>173</v>
      </c>
      <c r="Z30" s="11">
        <v>45225</v>
      </c>
      <c r="AA30" s="11">
        <v>45235</v>
      </c>
      <c r="AB30" s="13" t="s">
        <v>8</v>
      </c>
      <c r="AC30" s="13" t="s">
        <v>232</v>
      </c>
      <c r="AD30" s="13" t="s">
        <v>202</v>
      </c>
      <c r="AE30" s="3">
        <v>5</v>
      </c>
      <c r="AF30" s="13" t="s">
        <v>274</v>
      </c>
      <c r="AG30" s="11">
        <v>45230</v>
      </c>
      <c r="AH30" s="19">
        <v>217.7</v>
      </c>
      <c r="AI30" s="13" t="s">
        <v>233</v>
      </c>
      <c r="AJ30" s="9" t="s">
        <v>191</v>
      </c>
      <c r="AK30" s="18" t="s">
        <v>331</v>
      </c>
      <c r="AL30" s="19">
        <v>0</v>
      </c>
      <c r="AM30" s="6">
        <v>0</v>
      </c>
      <c r="AN30" s="13" t="s">
        <v>274</v>
      </c>
      <c r="AO30" s="13" t="s">
        <v>60</v>
      </c>
      <c r="AP30" s="13" t="s">
        <v>274</v>
      </c>
    </row>
    <row r="31" spans="1:42" x14ac:dyDescent="0.25">
      <c r="A31" s="5" t="s">
        <v>25</v>
      </c>
      <c r="B31" s="5" t="s">
        <v>135</v>
      </c>
      <c r="C31" s="5" t="s">
        <v>309</v>
      </c>
      <c r="D31" s="23">
        <v>45230</v>
      </c>
      <c r="E31" s="10" t="s">
        <v>165</v>
      </c>
      <c r="F31" s="5" t="s">
        <v>209</v>
      </c>
      <c r="G31" s="5" t="s">
        <v>247</v>
      </c>
      <c r="H31" s="5" t="s">
        <v>213</v>
      </c>
      <c r="I31" s="5" t="s">
        <v>247</v>
      </c>
      <c r="J31" s="5" t="s">
        <v>274</v>
      </c>
      <c r="K31" s="5" t="s">
        <v>21</v>
      </c>
      <c r="L31" s="5" t="s">
        <v>274</v>
      </c>
      <c r="M31" s="10" t="s">
        <v>183</v>
      </c>
      <c r="N31" s="5" t="s">
        <v>206</v>
      </c>
      <c r="O31" s="5" t="s">
        <v>203</v>
      </c>
      <c r="P31" s="5" t="s">
        <v>301</v>
      </c>
      <c r="Q31" s="5" t="s">
        <v>254</v>
      </c>
      <c r="R31" s="2">
        <v>70</v>
      </c>
      <c r="S31" s="2">
        <v>70</v>
      </c>
      <c r="T31" s="2">
        <v>0</v>
      </c>
      <c r="U31" s="4">
        <v>1.1499999999999999</v>
      </c>
      <c r="V31" s="4">
        <v>1.1499999999999999</v>
      </c>
      <c r="W31" s="4">
        <v>80.5</v>
      </c>
      <c r="X31" s="7">
        <v>0</v>
      </c>
      <c r="Y31" s="5" t="s">
        <v>173</v>
      </c>
      <c r="Z31" s="23">
        <v>45225</v>
      </c>
      <c r="AA31" s="23">
        <v>45235</v>
      </c>
      <c r="AB31" s="5" t="s">
        <v>8</v>
      </c>
      <c r="AC31" s="5" t="s">
        <v>232</v>
      </c>
      <c r="AD31" s="5" t="s">
        <v>202</v>
      </c>
      <c r="AE31" s="12">
        <v>6</v>
      </c>
      <c r="AF31" s="5" t="s">
        <v>274</v>
      </c>
      <c r="AG31" s="23">
        <v>45230</v>
      </c>
      <c r="AH31" s="4">
        <v>80.5</v>
      </c>
      <c r="AI31" s="5" t="s">
        <v>233</v>
      </c>
      <c r="AJ31" s="16" t="s">
        <v>191</v>
      </c>
      <c r="AK31" s="15" t="s">
        <v>331</v>
      </c>
      <c r="AL31" s="4">
        <v>0</v>
      </c>
      <c r="AM31" s="17">
        <v>0</v>
      </c>
      <c r="AN31" s="5" t="s">
        <v>274</v>
      </c>
      <c r="AO31" s="5" t="s">
        <v>60</v>
      </c>
      <c r="AP31" s="5" t="s">
        <v>274</v>
      </c>
    </row>
    <row r="32" spans="1:42" x14ac:dyDescent="0.25">
      <c r="A32" s="13" t="s">
        <v>260</v>
      </c>
      <c r="B32" s="13" t="s">
        <v>96</v>
      </c>
      <c r="C32" s="13" t="s">
        <v>309</v>
      </c>
      <c r="D32" s="11">
        <v>45230</v>
      </c>
      <c r="E32" s="22" t="s">
        <v>165</v>
      </c>
      <c r="F32" s="13" t="s">
        <v>209</v>
      </c>
      <c r="G32" s="13" t="s">
        <v>247</v>
      </c>
      <c r="H32" s="13" t="s">
        <v>213</v>
      </c>
      <c r="I32" s="13" t="s">
        <v>247</v>
      </c>
      <c r="J32" s="13" t="s">
        <v>274</v>
      </c>
      <c r="K32" s="13" t="s">
        <v>21</v>
      </c>
      <c r="L32" s="13" t="s">
        <v>274</v>
      </c>
      <c r="M32" s="22" t="s">
        <v>183</v>
      </c>
      <c r="N32" s="13" t="s">
        <v>206</v>
      </c>
      <c r="O32" s="13" t="s">
        <v>203</v>
      </c>
      <c r="P32" s="13" t="s">
        <v>301</v>
      </c>
      <c r="Q32" s="13" t="s">
        <v>283</v>
      </c>
      <c r="R32" s="14">
        <v>70</v>
      </c>
      <c r="S32" s="14">
        <v>70</v>
      </c>
      <c r="T32" s="14">
        <v>0</v>
      </c>
      <c r="U32" s="19">
        <v>1.64</v>
      </c>
      <c r="V32" s="19">
        <v>1.64</v>
      </c>
      <c r="W32" s="19">
        <v>114.8</v>
      </c>
      <c r="X32" s="25">
        <v>0</v>
      </c>
      <c r="Y32" s="13" t="s">
        <v>173</v>
      </c>
      <c r="Z32" s="11">
        <v>45225</v>
      </c>
      <c r="AA32" s="11">
        <v>45235</v>
      </c>
      <c r="AB32" s="13" t="s">
        <v>8</v>
      </c>
      <c r="AC32" s="13" t="s">
        <v>232</v>
      </c>
      <c r="AD32" s="13" t="s">
        <v>202</v>
      </c>
      <c r="AE32" s="3">
        <v>7</v>
      </c>
      <c r="AF32" s="13" t="s">
        <v>274</v>
      </c>
      <c r="AG32" s="11">
        <v>45230</v>
      </c>
      <c r="AH32" s="19">
        <v>114.8</v>
      </c>
      <c r="AI32" s="13" t="s">
        <v>233</v>
      </c>
      <c r="AJ32" s="9" t="s">
        <v>191</v>
      </c>
      <c r="AK32" s="18" t="s">
        <v>331</v>
      </c>
      <c r="AL32" s="19">
        <v>0</v>
      </c>
      <c r="AM32" s="6">
        <v>0</v>
      </c>
      <c r="AN32" s="13" t="s">
        <v>274</v>
      </c>
      <c r="AO32" s="13" t="s">
        <v>60</v>
      </c>
      <c r="AP32" s="13" t="s">
        <v>274</v>
      </c>
    </row>
    <row r="33" spans="1:42" x14ac:dyDescent="0.25">
      <c r="A33" s="5" t="s">
        <v>84</v>
      </c>
      <c r="B33" s="5" t="s">
        <v>53</v>
      </c>
      <c r="C33" s="5" t="s">
        <v>309</v>
      </c>
      <c r="D33" s="23">
        <v>45230</v>
      </c>
      <c r="E33" s="10" t="s">
        <v>165</v>
      </c>
      <c r="F33" s="5" t="s">
        <v>209</v>
      </c>
      <c r="G33" s="5" t="s">
        <v>247</v>
      </c>
      <c r="H33" s="5" t="s">
        <v>213</v>
      </c>
      <c r="I33" s="5" t="s">
        <v>247</v>
      </c>
      <c r="J33" s="5" t="s">
        <v>274</v>
      </c>
      <c r="K33" s="5" t="s">
        <v>21</v>
      </c>
      <c r="L33" s="5" t="s">
        <v>274</v>
      </c>
      <c r="M33" s="10" t="s">
        <v>183</v>
      </c>
      <c r="N33" s="5" t="s">
        <v>206</v>
      </c>
      <c r="O33" s="5" t="s">
        <v>203</v>
      </c>
      <c r="P33" s="5" t="s">
        <v>301</v>
      </c>
      <c r="Q33" s="5" t="s">
        <v>186</v>
      </c>
      <c r="R33" s="2">
        <v>24</v>
      </c>
      <c r="S33" s="2">
        <v>24</v>
      </c>
      <c r="T33" s="2">
        <v>0</v>
      </c>
      <c r="U33" s="4">
        <v>35.19</v>
      </c>
      <c r="V33" s="4">
        <v>35.19</v>
      </c>
      <c r="W33" s="4">
        <v>844.56</v>
      </c>
      <c r="X33" s="7">
        <v>0</v>
      </c>
      <c r="Y33" s="5" t="s">
        <v>173</v>
      </c>
      <c r="Z33" s="23">
        <v>45225</v>
      </c>
      <c r="AA33" s="23">
        <v>45235</v>
      </c>
      <c r="AB33" s="5" t="s">
        <v>8</v>
      </c>
      <c r="AC33" s="5" t="s">
        <v>232</v>
      </c>
      <c r="AD33" s="5" t="s">
        <v>202</v>
      </c>
      <c r="AE33" s="12">
        <v>8</v>
      </c>
      <c r="AF33" s="5" t="s">
        <v>274</v>
      </c>
      <c r="AG33" s="23">
        <v>45230</v>
      </c>
      <c r="AH33" s="4">
        <v>844.56</v>
      </c>
      <c r="AI33" s="5" t="s">
        <v>233</v>
      </c>
      <c r="AJ33" s="16" t="s">
        <v>191</v>
      </c>
      <c r="AK33" s="15" t="s">
        <v>331</v>
      </c>
      <c r="AL33" s="4">
        <v>0</v>
      </c>
      <c r="AM33" s="17">
        <v>0</v>
      </c>
      <c r="AN33" s="5" t="s">
        <v>274</v>
      </c>
      <c r="AO33" s="5" t="s">
        <v>60</v>
      </c>
      <c r="AP33" s="5" t="s">
        <v>274</v>
      </c>
    </row>
    <row r="34" spans="1:42" x14ac:dyDescent="0.25">
      <c r="A34" s="13" t="s">
        <v>261</v>
      </c>
      <c r="B34" s="13" t="s">
        <v>99</v>
      </c>
      <c r="C34" s="13" t="s">
        <v>56</v>
      </c>
      <c r="D34" s="11">
        <v>45236</v>
      </c>
      <c r="E34" s="22" t="s">
        <v>165</v>
      </c>
      <c r="F34" s="13" t="s">
        <v>1</v>
      </c>
      <c r="G34" s="13" t="s">
        <v>121</v>
      </c>
      <c r="H34" s="13" t="s">
        <v>142</v>
      </c>
      <c r="I34" s="13" t="s">
        <v>121</v>
      </c>
      <c r="J34" s="13" t="s">
        <v>274</v>
      </c>
      <c r="K34" s="13" t="s">
        <v>83</v>
      </c>
      <c r="L34" s="13" t="s">
        <v>218</v>
      </c>
      <c r="M34" s="22" t="s">
        <v>183</v>
      </c>
      <c r="N34" s="13" t="s">
        <v>206</v>
      </c>
      <c r="O34" s="13" t="s">
        <v>50</v>
      </c>
      <c r="P34" s="13" t="s">
        <v>301</v>
      </c>
      <c r="Q34" s="13" t="s">
        <v>196</v>
      </c>
      <c r="R34" s="14">
        <v>168</v>
      </c>
      <c r="S34" s="14">
        <v>168</v>
      </c>
      <c r="T34" s="14">
        <v>0</v>
      </c>
      <c r="U34" s="19">
        <v>3.87</v>
      </c>
      <c r="V34" s="19">
        <v>3.87</v>
      </c>
      <c r="W34" s="19">
        <v>650.16</v>
      </c>
      <c r="X34" s="25">
        <v>0</v>
      </c>
      <c r="Y34" s="13" t="s">
        <v>17</v>
      </c>
      <c r="Z34" s="11">
        <v>45233</v>
      </c>
      <c r="AA34" s="11">
        <v>45243</v>
      </c>
      <c r="AB34" s="13" t="s">
        <v>15</v>
      </c>
      <c r="AC34" s="13" t="s">
        <v>159</v>
      </c>
      <c r="AD34" s="13" t="s">
        <v>23</v>
      </c>
      <c r="AE34" s="3">
        <v>1</v>
      </c>
      <c r="AF34" s="13" t="s">
        <v>274</v>
      </c>
      <c r="AG34" s="11">
        <v>45236</v>
      </c>
      <c r="AH34" s="19">
        <v>650.16</v>
      </c>
      <c r="AI34" s="13" t="s">
        <v>26</v>
      </c>
      <c r="AJ34" s="9" t="s">
        <v>191</v>
      </c>
      <c r="AK34" s="18" t="s">
        <v>331</v>
      </c>
      <c r="AL34" s="19">
        <v>0</v>
      </c>
      <c r="AM34" s="6">
        <v>0</v>
      </c>
      <c r="AN34" s="13" t="s">
        <v>274</v>
      </c>
      <c r="AO34" s="13" t="s">
        <v>60</v>
      </c>
      <c r="AP34" s="13" t="s">
        <v>274</v>
      </c>
    </row>
    <row r="35" spans="1:42" x14ac:dyDescent="0.25">
      <c r="A35" s="5" t="s">
        <v>201</v>
      </c>
      <c r="B35" s="5" t="s">
        <v>104</v>
      </c>
      <c r="C35" s="5" t="s">
        <v>114</v>
      </c>
      <c r="D35" s="23">
        <v>45240</v>
      </c>
      <c r="E35" s="10" t="s">
        <v>165</v>
      </c>
      <c r="F35" s="5" t="s">
        <v>292</v>
      </c>
      <c r="G35" s="5" t="s">
        <v>121</v>
      </c>
      <c r="H35" s="5" t="s">
        <v>142</v>
      </c>
      <c r="I35" s="5" t="s">
        <v>121</v>
      </c>
      <c r="J35" s="5" t="s">
        <v>274</v>
      </c>
      <c r="K35" s="5" t="s">
        <v>83</v>
      </c>
      <c r="L35" s="5" t="s">
        <v>218</v>
      </c>
      <c r="M35" s="10" t="s">
        <v>183</v>
      </c>
      <c r="N35" s="5" t="s">
        <v>206</v>
      </c>
      <c r="O35" s="5" t="s">
        <v>50</v>
      </c>
      <c r="P35" s="5" t="s">
        <v>301</v>
      </c>
      <c r="Q35" s="5" t="s">
        <v>248</v>
      </c>
      <c r="R35" s="2">
        <v>336</v>
      </c>
      <c r="S35" s="2">
        <v>336</v>
      </c>
      <c r="T35" s="2">
        <v>0</v>
      </c>
      <c r="U35" s="4">
        <v>10.06</v>
      </c>
      <c r="V35" s="4">
        <v>10.06</v>
      </c>
      <c r="W35" s="4">
        <v>3380.16</v>
      </c>
      <c r="X35" s="7">
        <v>0</v>
      </c>
      <c r="Y35" s="5" t="s">
        <v>28</v>
      </c>
      <c r="Z35" s="23">
        <v>45239</v>
      </c>
      <c r="AA35" s="23">
        <v>45249</v>
      </c>
      <c r="AB35" s="5" t="s">
        <v>318</v>
      </c>
      <c r="AC35" s="5" t="s">
        <v>231</v>
      </c>
      <c r="AD35" s="5" t="s">
        <v>262</v>
      </c>
      <c r="AE35" s="12">
        <v>1</v>
      </c>
      <c r="AF35" s="5" t="s">
        <v>274</v>
      </c>
      <c r="AG35" s="23">
        <v>45240</v>
      </c>
      <c r="AH35" s="4">
        <v>3380.16</v>
      </c>
      <c r="AI35" s="5" t="s">
        <v>26</v>
      </c>
      <c r="AJ35" s="16" t="s">
        <v>191</v>
      </c>
      <c r="AK35" s="15" t="s">
        <v>331</v>
      </c>
      <c r="AL35" s="4">
        <v>0</v>
      </c>
      <c r="AM35" s="17">
        <v>0</v>
      </c>
      <c r="AN35" s="5" t="s">
        <v>274</v>
      </c>
      <c r="AO35" s="5" t="s">
        <v>60</v>
      </c>
      <c r="AP35" s="5" t="s">
        <v>274</v>
      </c>
    </row>
    <row r="36" spans="1:42" x14ac:dyDescent="0.25">
      <c r="A36" s="13" t="s">
        <v>19</v>
      </c>
      <c r="B36" s="13" t="s">
        <v>64</v>
      </c>
      <c r="C36" s="13" t="s">
        <v>114</v>
      </c>
      <c r="D36" s="11">
        <v>45240</v>
      </c>
      <c r="E36" s="22" t="s">
        <v>165</v>
      </c>
      <c r="F36" s="13" t="s">
        <v>292</v>
      </c>
      <c r="G36" s="13" t="s">
        <v>121</v>
      </c>
      <c r="H36" s="13" t="s">
        <v>142</v>
      </c>
      <c r="I36" s="13" t="s">
        <v>121</v>
      </c>
      <c r="J36" s="13" t="s">
        <v>274</v>
      </c>
      <c r="K36" s="13" t="s">
        <v>83</v>
      </c>
      <c r="L36" s="13" t="s">
        <v>218</v>
      </c>
      <c r="M36" s="22" t="s">
        <v>183</v>
      </c>
      <c r="N36" s="13" t="s">
        <v>206</v>
      </c>
      <c r="O36" s="13" t="s">
        <v>50</v>
      </c>
      <c r="P36" s="13" t="s">
        <v>301</v>
      </c>
      <c r="Q36" s="13" t="s">
        <v>111</v>
      </c>
      <c r="R36" s="14">
        <v>144</v>
      </c>
      <c r="S36" s="14">
        <v>144</v>
      </c>
      <c r="T36" s="14">
        <v>0</v>
      </c>
      <c r="U36" s="19">
        <v>5.77</v>
      </c>
      <c r="V36" s="19">
        <v>5.77</v>
      </c>
      <c r="W36" s="19">
        <v>830.88</v>
      </c>
      <c r="X36" s="25">
        <v>0</v>
      </c>
      <c r="Y36" s="13" t="s">
        <v>28</v>
      </c>
      <c r="Z36" s="11">
        <v>45239</v>
      </c>
      <c r="AA36" s="11">
        <v>45249</v>
      </c>
      <c r="AB36" s="13" t="s">
        <v>318</v>
      </c>
      <c r="AC36" s="13" t="s">
        <v>231</v>
      </c>
      <c r="AD36" s="13" t="s">
        <v>262</v>
      </c>
      <c r="AE36" s="3">
        <v>2</v>
      </c>
      <c r="AF36" s="13" t="s">
        <v>274</v>
      </c>
      <c r="AG36" s="11">
        <v>45240</v>
      </c>
      <c r="AH36" s="19">
        <v>830.88</v>
      </c>
      <c r="AI36" s="13" t="s">
        <v>26</v>
      </c>
      <c r="AJ36" s="9" t="s">
        <v>191</v>
      </c>
      <c r="AK36" s="18" t="s">
        <v>331</v>
      </c>
      <c r="AL36" s="19">
        <v>0</v>
      </c>
      <c r="AM36" s="6">
        <v>0</v>
      </c>
      <c r="AN36" s="13" t="s">
        <v>274</v>
      </c>
      <c r="AO36" s="13" t="s">
        <v>60</v>
      </c>
      <c r="AP36" s="13" t="s">
        <v>274</v>
      </c>
    </row>
    <row r="37" spans="1:42" x14ac:dyDescent="0.25">
      <c r="A37" s="5" t="s">
        <v>101</v>
      </c>
      <c r="B37" s="5" t="s">
        <v>174</v>
      </c>
      <c r="C37" s="5" t="s">
        <v>114</v>
      </c>
      <c r="D37" s="23">
        <v>45240</v>
      </c>
      <c r="E37" s="10" t="s">
        <v>165</v>
      </c>
      <c r="F37" s="5" t="s">
        <v>292</v>
      </c>
      <c r="G37" s="5" t="s">
        <v>121</v>
      </c>
      <c r="H37" s="5" t="s">
        <v>142</v>
      </c>
      <c r="I37" s="5" t="s">
        <v>121</v>
      </c>
      <c r="J37" s="5" t="s">
        <v>274</v>
      </c>
      <c r="K37" s="5" t="s">
        <v>83</v>
      </c>
      <c r="L37" s="5" t="s">
        <v>218</v>
      </c>
      <c r="M37" s="10" t="s">
        <v>183</v>
      </c>
      <c r="N37" s="5" t="s">
        <v>206</v>
      </c>
      <c r="O37" s="5" t="s">
        <v>50</v>
      </c>
      <c r="P37" s="5" t="s">
        <v>301</v>
      </c>
      <c r="Q37" s="5" t="s">
        <v>271</v>
      </c>
      <c r="R37" s="2">
        <v>72</v>
      </c>
      <c r="S37" s="2">
        <v>72</v>
      </c>
      <c r="T37" s="2">
        <v>0</v>
      </c>
      <c r="U37" s="4">
        <v>3.82</v>
      </c>
      <c r="V37" s="4">
        <v>3.82</v>
      </c>
      <c r="W37" s="4">
        <v>275.04000000000002</v>
      </c>
      <c r="X37" s="7">
        <v>0</v>
      </c>
      <c r="Y37" s="5" t="s">
        <v>28</v>
      </c>
      <c r="Z37" s="23">
        <v>45239</v>
      </c>
      <c r="AA37" s="23">
        <v>45249</v>
      </c>
      <c r="AB37" s="5" t="s">
        <v>318</v>
      </c>
      <c r="AC37" s="5" t="s">
        <v>231</v>
      </c>
      <c r="AD37" s="5" t="s">
        <v>262</v>
      </c>
      <c r="AE37" s="12">
        <v>3</v>
      </c>
      <c r="AF37" s="5" t="s">
        <v>274</v>
      </c>
      <c r="AG37" s="23">
        <v>45240</v>
      </c>
      <c r="AH37" s="4">
        <v>275.04000000000002</v>
      </c>
      <c r="AI37" s="5" t="s">
        <v>26</v>
      </c>
      <c r="AJ37" s="16" t="s">
        <v>191</v>
      </c>
      <c r="AK37" s="15" t="s">
        <v>331</v>
      </c>
      <c r="AL37" s="4">
        <v>0</v>
      </c>
      <c r="AM37" s="17">
        <v>0</v>
      </c>
      <c r="AN37" s="5" t="s">
        <v>274</v>
      </c>
      <c r="AO37" s="5" t="s">
        <v>60</v>
      </c>
      <c r="AP37" s="5" t="s">
        <v>274</v>
      </c>
    </row>
    <row r="38" spans="1:42" x14ac:dyDescent="0.25">
      <c r="A38" s="13" t="s">
        <v>201</v>
      </c>
      <c r="B38" s="13" t="s">
        <v>104</v>
      </c>
      <c r="C38" s="13" t="s">
        <v>273</v>
      </c>
      <c r="D38" s="11">
        <v>45243</v>
      </c>
      <c r="E38" s="22" t="s">
        <v>165</v>
      </c>
      <c r="F38" s="13" t="s">
        <v>219</v>
      </c>
      <c r="G38" s="13" t="s">
        <v>247</v>
      </c>
      <c r="H38" s="13" t="s">
        <v>213</v>
      </c>
      <c r="I38" s="13" t="s">
        <v>247</v>
      </c>
      <c r="J38" s="13" t="s">
        <v>274</v>
      </c>
      <c r="K38" s="13" t="s">
        <v>21</v>
      </c>
      <c r="L38" s="13" t="s">
        <v>274</v>
      </c>
      <c r="M38" s="22" t="s">
        <v>183</v>
      </c>
      <c r="N38" s="13" t="s">
        <v>206</v>
      </c>
      <c r="O38" s="13" t="s">
        <v>203</v>
      </c>
      <c r="P38" s="13" t="s">
        <v>301</v>
      </c>
      <c r="Q38" s="13" t="s">
        <v>248</v>
      </c>
      <c r="R38" s="14">
        <v>72</v>
      </c>
      <c r="S38" s="14">
        <v>72</v>
      </c>
      <c r="T38" s="14">
        <v>0</v>
      </c>
      <c r="U38" s="19">
        <v>12.72</v>
      </c>
      <c r="V38" s="19">
        <v>12.72</v>
      </c>
      <c r="W38" s="19">
        <v>915.84</v>
      </c>
      <c r="X38" s="25">
        <v>0</v>
      </c>
      <c r="Y38" s="13" t="s">
        <v>7</v>
      </c>
      <c r="Z38" s="11">
        <v>45238</v>
      </c>
      <c r="AA38" s="11">
        <v>45249</v>
      </c>
      <c r="AB38" s="13" t="s">
        <v>221</v>
      </c>
      <c r="AC38" s="13" t="s">
        <v>200</v>
      </c>
      <c r="AD38" s="13" t="s">
        <v>202</v>
      </c>
      <c r="AE38" s="3">
        <v>1</v>
      </c>
      <c r="AF38" s="13" t="s">
        <v>274</v>
      </c>
      <c r="AG38" s="11">
        <v>45243</v>
      </c>
      <c r="AH38" s="19">
        <v>915.84</v>
      </c>
      <c r="AI38" s="13" t="s">
        <v>233</v>
      </c>
      <c r="AJ38" s="9" t="s">
        <v>191</v>
      </c>
      <c r="AK38" s="18" t="s">
        <v>331</v>
      </c>
      <c r="AL38" s="19">
        <v>0</v>
      </c>
      <c r="AM38" s="6">
        <v>0</v>
      </c>
      <c r="AN38" s="13" t="s">
        <v>274</v>
      </c>
      <c r="AO38" s="13" t="s">
        <v>60</v>
      </c>
      <c r="AP38" s="13" t="s">
        <v>274</v>
      </c>
    </row>
    <row r="39" spans="1:42" x14ac:dyDescent="0.25">
      <c r="A39" s="5" t="s">
        <v>129</v>
      </c>
      <c r="B39" s="5" t="s">
        <v>326</v>
      </c>
      <c r="C39" s="5" t="s">
        <v>273</v>
      </c>
      <c r="D39" s="23">
        <v>45243</v>
      </c>
      <c r="E39" s="10" t="s">
        <v>165</v>
      </c>
      <c r="F39" s="5" t="s">
        <v>219</v>
      </c>
      <c r="G39" s="5" t="s">
        <v>247</v>
      </c>
      <c r="H39" s="5" t="s">
        <v>213</v>
      </c>
      <c r="I39" s="5" t="s">
        <v>247</v>
      </c>
      <c r="J39" s="5" t="s">
        <v>274</v>
      </c>
      <c r="K39" s="5" t="s">
        <v>21</v>
      </c>
      <c r="L39" s="5" t="s">
        <v>274</v>
      </c>
      <c r="M39" s="10" t="s">
        <v>183</v>
      </c>
      <c r="N39" s="5" t="s">
        <v>206</v>
      </c>
      <c r="O39" s="5" t="s">
        <v>203</v>
      </c>
      <c r="P39" s="5" t="s">
        <v>301</v>
      </c>
      <c r="Q39" s="5" t="s">
        <v>89</v>
      </c>
      <c r="R39" s="2">
        <v>36</v>
      </c>
      <c r="S39" s="2">
        <v>36</v>
      </c>
      <c r="T39" s="2">
        <v>0</v>
      </c>
      <c r="U39" s="4">
        <v>2.81</v>
      </c>
      <c r="V39" s="4">
        <v>2.81</v>
      </c>
      <c r="W39" s="4">
        <v>101.16</v>
      </c>
      <c r="X39" s="7">
        <v>0</v>
      </c>
      <c r="Y39" s="5" t="s">
        <v>7</v>
      </c>
      <c r="Z39" s="23">
        <v>45238</v>
      </c>
      <c r="AA39" s="23">
        <v>45249</v>
      </c>
      <c r="AB39" s="5" t="s">
        <v>221</v>
      </c>
      <c r="AC39" s="5" t="s">
        <v>200</v>
      </c>
      <c r="AD39" s="5" t="s">
        <v>202</v>
      </c>
      <c r="AE39" s="12">
        <v>2</v>
      </c>
      <c r="AF39" s="5" t="s">
        <v>274</v>
      </c>
      <c r="AG39" s="23">
        <v>45243</v>
      </c>
      <c r="AH39" s="4">
        <v>101.16</v>
      </c>
      <c r="AI39" s="5" t="s">
        <v>233</v>
      </c>
      <c r="AJ39" s="16" t="s">
        <v>191</v>
      </c>
      <c r="AK39" s="15" t="s">
        <v>331</v>
      </c>
      <c r="AL39" s="4">
        <v>0</v>
      </c>
      <c r="AM39" s="17">
        <v>0</v>
      </c>
      <c r="AN39" s="5" t="s">
        <v>274</v>
      </c>
      <c r="AO39" s="5" t="s">
        <v>60</v>
      </c>
      <c r="AP39" s="5" t="s">
        <v>274</v>
      </c>
    </row>
    <row r="40" spans="1:42" x14ac:dyDescent="0.25">
      <c r="A40" s="13" t="s">
        <v>54</v>
      </c>
      <c r="B40" s="13" t="s">
        <v>291</v>
      </c>
      <c r="C40" s="13" t="s">
        <v>273</v>
      </c>
      <c r="D40" s="11">
        <v>45243</v>
      </c>
      <c r="E40" s="22" t="s">
        <v>165</v>
      </c>
      <c r="F40" s="13" t="s">
        <v>219</v>
      </c>
      <c r="G40" s="13" t="s">
        <v>247</v>
      </c>
      <c r="H40" s="13" t="s">
        <v>213</v>
      </c>
      <c r="I40" s="13" t="s">
        <v>247</v>
      </c>
      <c r="J40" s="13" t="s">
        <v>274</v>
      </c>
      <c r="K40" s="13" t="s">
        <v>21</v>
      </c>
      <c r="L40" s="13" t="s">
        <v>274</v>
      </c>
      <c r="M40" s="22" t="s">
        <v>183</v>
      </c>
      <c r="N40" s="13" t="s">
        <v>206</v>
      </c>
      <c r="O40" s="13" t="s">
        <v>203</v>
      </c>
      <c r="P40" s="13" t="s">
        <v>301</v>
      </c>
      <c r="Q40" s="13" t="s">
        <v>275</v>
      </c>
      <c r="R40" s="14">
        <v>36</v>
      </c>
      <c r="S40" s="14">
        <v>36</v>
      </c>
      <c r="T40" s="14">
        <v>0</v>
      </c>
      <c r="U40" s="19">
        <v>3.22</v>
      </c>
      <c r="V40" s="19">
        <v>3.22</v>
      </c>
      <c r="W40" s="19">
        <v>115.92</v>
      </c>
      <c r="X40" s="25">
        <v>0</v>
      </c>
      <c r="Y40" s="13" t="s">
        <v>7</v>
      </c>
      <c r="Z40" s="11">
        <v>45238</v>
      </c>
      <c r="AA40" s="11">
        <v>45249</v>
      </c>
      <c r="AB40" s="13" t="s">
        <v>221</v>
      </c>
      <c r="AC40" s="13" t="s">
        <v>200</v>
      </c>
      <c r="AD40" s="13" t="s">
        <v>202</v>
      </c>
      <c r="AE40" s="3">
        <v>3</v>
      </c>
      <c r="AF40" s="13" t="s">
        <v>274</v>
      </c>
      <c r="AG40" s="11">
        <v>45243</v>
      </c>
      <c r="AH40" s="19">
        <v>115.92</v>
      </c>
      <c r="AI40" s="13" t="s">
        <v>233</v>
      </c>
      <c r="AJ40" s="9" t="s">
        <v>191</v>
      </c>
      <c r="AK40" s="18" t="s">
        <v>331</v>
      </c>
      <c r="AL40" s="19">
        <v>0</v>
      </c>
      <c r="AM40" s="6">
        <v>0</v>
      </c>
      <c r="AN40" s="13" t="s">
        <v>274</v>
      </c>
      <c r="AO40" s="13" t="s">
        <v>60</v>
      </c>
      <c r="AP40" s="13" t="s">
        <v>274</v>
      </c>
    </row>
    <row r="41" spans="1:42" x14ac:dyDescent="0.25">
      <c r="A41" s="5" t="s">
        <v>102</v>
      </c>
      <c r="B41" s="5" t="s">
        <v>327</v>
      </c>
      <c r="C41" s="5" t="s">
        <v>273</v>
      </c>
      <c r="D41" s="23">
        <v>45243</v>
      </c>
      <c r="E41" s="10" t="s">
        <v>165</v>
      </c>
      <c r="F41" s="5" t="s">
        <v>219</v>
      </c>
      <c r="G41" s="5" t="s">
        <v>247</v>
      </c>
      <c r="H41" s="5" t="s">
        <v>213</v>
      </c>
      <c r="I41" s="5" t="s">
        <v>247</v>
      </c>
      <c r="J41" s="5" t="s">
        <v>274</v>
      </c>
      <c r="K41" s="5" t="s">
        <v>21</v>
      </c>
      <c r="L41" s="5" t="s">
        <v>274</v>
      </c>
      <c r="M41" s="10" t="s">
        <v>183</v>
      </c>
      <c r="N41" s="5" t="s">
        <v>206</v>
      </c>
      <c r="O41" s="5" t="s">
        <v>203</v>
      </c>
      <c r="P41" s="5" t="s">
        <v>301</v>
      </c>
      <c r="Q41" s="5" t="s">
        <v>107</v>
      </c>
      <c r="R41" s="2">
        <v>12</v>
      </c>
      <c r="S41" s="2">
        <v>12</v>
      </c>
      <c r="T41" s="2">
        <v>0</v>
      </c>
      <c r="U41" s="4">
        <v>2.54</v>
      </c>
      <c r="V41" s="4">
        <v>2.54</v>
      </c>
      <c r="W41" s="4">
        <v>30.48</v>
      </c>
      <c r="X41" s="7">
        <v>0</v>
      </c>
      <c r="Y41" s="5" t="s">
        <v>7</v>
      </c>
      <c r="Z41" s="23">
        <v>45238</v>
      </c>
      <c r="AA41" s="23">
        <v>45249</v>
      </c>
      <c r="AB41" s="5" t="s">
        <v>221</v>
      </c>
      <c r="AC41" s="5" t="s">
        <v>200</v>
      </c>
      <c r="AD41" s="5" t="s">
        <v>202</v>
      </c>
      <c r="AE41" s="12">
        <v>4</v>
      </c>
      <c r="AF41" s="5" t="s">
        <v>274</v>
      </c>
      <c r="AG41" s="23">
        <v>45243</v>
      </c>
      <c r="AH41" s="4">
        <v>30.48</v>
      </c>
      <c r="AI41" s="5" t="s">
        <v>233</v>
      </c>
      <c r="AJ41" s="16" t="s">
        <v>191</v>
      </c>
      <c r="AK41" s="15" t="s">
        <v>331</v>
      </c>
      <c r="AL41" s="4">
        <v>0</v>
      </c>
      <c r="AM41" s="17">
        <v>0</v>
      </c>
      <c r="AN41" s="5" t="s">
        <v>274</v>
      </c>
      <c r="AO41" s="5" t="s">
        <v>60</v>
      </c>
      <c r="AP41" s="5" t="s">
        <v>274</v>
      </c>
    </row>
    <row r="42" spans="1:42" x14ac:dyDescent="0.25">
      <c r="A42" s="13" t="s">
        <v>39</v>
      </c>
      <c r="B42" s="13" t="s">
        <v>207</v>
      </c>
      <c r="C42" s="13" t="s">
        <v>273</v>
      </c>
      <c r="D42" s="11">
        <v>45243</v>
      </c>
      <c r="E42" s="22" t="s">
        <v>165</v>
      </c>
      <c r="F42" s="13" t="s">
        <v>219</v>
      </c>
      <c r="G42" s="13" t="s">
        <v>247</v>
      </c>
      <c r="H42" s="13" t="s">
        <v>213</v>
      </c>
      <c r="I42" s="13" t="s">
        <v>247</v>
      </c>
      <c r="J42" s="13" t="s">
        <v>274</v>
      </c>
      <c r="K42" s="13" t="s">
        <v>21</v>
      </c>
      <c r="L42" s="13" t="s">
        <v>274</v>
      </c>
      <c r="M42" s="22" t="s">
        <v>183</v>
      </c>
      <c r="N42" s="13" t="s">
        <v>206</v>
      </c>
      <c r="O42" s="13" t="s">
        <v>203</v>
      </c>
      <c r="P42" s="13" t="s">
        <v>301</v>
      </c>
      <c r="Q42" s="13" t="s">
        <v>49</v>
      </c>
      <c r="R42" s="14">
        <v>6</v>
      </c>
      <c r="S42" s="14">
        <v>6</v>
      </c>
      <c r="T42" s="14">
        <v>0</v>
      </c>
      <c r="U42" s="19">
        <v>18.670000000000002</v>
      </c>
      <c r="V42" s="19">
        <v>18.670000000000002</v>
      </c>
      <c r="W42" s="19">
        <v>112.02</v>
      </c>
      <c r="X42" s="25">
        <v>0</v>
      </c>
      <c r="Y42" s="13" t="s">
        <v>7</v>
      </c>
      <c r="Z42" s="11">
        <v>45238</v>
      </c>
      <c r="AA42" s="11">
        <v>45249</v>
      </c>
      <c r="AB42" s="13" t="s">
        <v>221</v>
      </c>
      <c r="AC42" s="13" t="s">
        <v>200</v>
      </c>
      <c r="AD42" s="13" t="s">
        <v>202</v>
      </c>
      <c r="AE42" s="3">
        <v>5</v>
      </c>
      <c r="AF42" s="13" t="s">
        <v>274</v>
      </c>
      <c r="AG42" s="11">
        <v>45243</v>
      </c>
      <c r="AH42" s="19">
        <v>112.02</v>
      </c>
      <c r="AI42" s="13" t="s">
        <v>233</v>
      </c>
      <c r="AJ42" s="9" t="s">
        <v>191</v>
      </c>
      <c r="AK42" s="18" t="s">
        <v>331</v>
      </c>
      <c r="AL42" s="19">
        <v>0</v>
      </c>
      <c r="AM42" s="6">
        <v>0</v>
      </c>
      <c r="AN42" s="13" t="s">
        <v>274</v>
      </c>
      <c r="AO42" s="13" t="s">
        <v>60</v>
      </c>
      <c r="AP42" s="13" t="s">
        <v>274</v>
      </c>
    </row>
    <row r="43" spans="1:42" x14ac:dyDescent="0.25">
      <c r="A43" s="5" t="s">
        <v>260</v>
      </c>
      <c r="B43" s="5" t="s">
        <v>96</v>
      </c>
      <c r="C43" s="5" t="s">
        <v>273</v>
      </c>
      <c r="D43" s="23">
        <v>45243</v>
      </c>
      <c r="E43" s="10" t="s">
        <v>165</v>
      </c>
      <c r="F43" s="5" t="s">
        <v>219</v>
      </c>
      <c r="G43" s="5" t="s">
        <v>247</v>
      </c>
      <c r="H43" s="5" t="s">
        <v>213</v>
      </c>
      <c r="I43" s="5" t="s">
        <v>247</v>
      </c>
      <c r="J43" s="5" t="s">
        <v>274</v>
      </c>
      <c r="K43" s="5" t="s">
        <v>21</v>
      </c>
      <c r="L43" s="5" t="s">
        <v>274</v>
      </c>
      <c r="M43" s="10" t="s">
        <v>183</v>
      </c>
      <c r="N43" s="5" t="s">
        <v>206</v>
      </c>
      <c r="O43" s="5" t="s">
        <v>203</v>
      </c>
      <c r="P43" s="5" t="s">
        <v>301</v>
      </c>
      <c r="Q43" s="5" t="s">
        <v>283</v>
      </c>
      <c r="R43" s="2">
        <v>70</v>
      </c>
      <c r="S43" s="2">
        <v>70</v>
      </c>
      <c r="T43" s="2">
        <v>0</v>
      </c>
      <c r="U43" s="4">
        <v>1.64</v>
      </c>
      <c r="V43" s="4">
        <v>1.64</v>
      </c>
      <c r="W43" s="4">
        <v>114.8</v>
      </c>
      <c r="X43" s="7">
        <v>0</v>
      </c>
      <c r="Y43" s="5" t="s">
        <v>7</v>
      </c>
      <c r="Z43" s="23">
        <v>45238</v>
      </c>
      <c r="AA43" s="23">
        <v>45249</v>
      </c>
      <c r="AB43" s="5" t="s">
        <v>221</v>
      </c>
      <c r="AC43" s="5" t="s">
        <v>200</v>
      </c>
      <c r="AD43" s="5" t="s">
        <v>202</v>
      </c>
      <c r="AE43" s="12">
        <v>6</v>
      </c>
      <c r="AF43" s="5" t="s">
        <v>274</v>
      </c>
      <c r="AG43" s="23">
        <v>45243</v>
      </c>
      <c r="AH43" s="4">
        <v>114.8</v>
      </c>
      <c r="AI43" s="5" t="s">
        <v>233</v>
      </c>
      <c r="AJ43" s="16" t="s">
        <v>191</v>
      </c>
      <c r="AK43" s="15" t="s">
        <v>331</v>
      </c>
      <c r="AL43" s="4">
        <v>0</v>
      </c>
      <c r="AM43" s="17">
        <v>0</v>
      </c>
      <c r="AN43" s="5" t="s">
        <v>274</v>
      </c>
      <c r="AO43" s="5" t="s">
        <v>60</v>
      </c>
      <c r="AP43" s="5" t="s">
        <v>274</v>
      </c>
    </row>
    <row r="44" spans="1:42" x14ac:dyDescent="0.25">
      <c r="A44" s="13" t="s">
        <v>84</v>
      </c>
      <c r="B44" s="13" t="s">
        <v>53</v>
      </c>
      <c r="C44" s="13" t="s">
        <v>273</v>
      </c>
      <c r="D44" s="11">
        <v>45243</v>
      </c>
      <c r="E44" s="22" t="s">
        <v>165</v>
      </c>
      <c r="F44" s="13" t="s">
        <v>219</v>
      </c>
      <c r="G44" s="13" t="s">
        <v>247</v>
      </c>
      <c r="H44" s="13" t="s">
        <v>213</v>
      </c>
      <c r="I44" s="13" t="s">
        <v>247</v>
      </c>
      <c r="J44" s="13" t="s">
        <v>274</v>
      </c>
      <c r="K44" s="13" t="s">
        <v>21</v>
      </c>
      <c r="L44" s="13" t="s">
        <v>274</v>
      </c>
      <c r="M44" s="22" t="s">
        <v>183</v>
      </c>
      <c r="N44" s="13" t="s">
        <v>206</v>
      </c>
      <c r="O44" s="13" t="s">
        <v>203</v>
      </c>
      <c r="P44" s="13" t="s">
        <v>301</v>
      </c>
      <c r="Q44" s="13" t="s">
        <v>186</v>
      </c>
      <c r="R44" s="14">
        <v>24</v>
      </c>
      <c r="S44" s="14">
        <v>24</v>
      </c>
      <c r="T44" s="14">
        <v>0</v>
      </c>
      <c r="U44" s="19">
        <v>35.19</v>
      </c>
      <c r="V44" s="19">
        <v>35.19</v>
      </c>
      <c r="W44" s="19">
        <v>844.56</v>
      </c>
      <c r="X44" s="25">
        <v>0</v>
      </c>
      <c r="Y44" s="13" t="s">
        <v>7</v>
      </c>
      <c r="Z44" s="11">
        <v>45238</v>
      </c>
      <c r="AA44" s="11">
        <v>45249</v>
      </c>
      <c r="AB44" s="13" t="s">
        <v>221</v>
      </c>
      <c r="AC44" s="13" t="s">
        <v>200</v>
      </c>
      <c r="AD44" s="13" t="s">
        <v>202</v>
      </c>
      <c r="AE44" s="3">
        <v>7</v>
      </c>
      <c r="AF44" s="13" t="s">
        <v>274</v>
      </c>
      <c r="AG44" s="11">
        <v>45243</v>
      </c>
      <c r="AH44" s="19">
        <v>844.56</v>
      </c>
      <c r="AI44" s="13" t="s">
        <v>233</v>
      </c>
      <c r="AJ44" s="9" t="s">
        <v>191</v>
      </c>
      <c r="AK44" s="18" t="s">
        <v>331</v>
      </c>
      <c r="AL44" s="19">
        <v>0</v>
      </c>
      <c r="AM44" s="6">
        <v>0</v>
      </c>
      <c r="AN44" s="13" t="s">
        <v>274</v>
      </c>
      <c r="AO44" s="13" t="s">
        <v>60</v>
      </c>
      <c r="AP44" s="13" t="s">
        <v>274</v>
      </c>
    </row>
    <row r="45" spans="1:42" x14ac:dyDescent="0.25">
      <c r="A45" s="5" t="s">
        <v>255</v>
      </c>
      <c r="B45" s="5" t="s">
        <v>216</v>
      </c>
      <c r="C45" s="5" t="s">
        <v>273</v>
      </c>
      <c r="D45" s="23">
        <v>45243</v>
      </c>
      <c r="E45" s="10" t="s">
        <v>165</v>
      </c>
      <c r="F45" s="5" t="s">
        <v>219</v>
      </c>
      <c r="G45" s="5" t="s">
        <v>247</v>
      </c>
      <c r="H45" s="5" t="s">
        <v>213</v>
      </c>
      <c r="I45" s="5" t="s">
        <v>247</v>
      </c>
      <c r="J45" s="5" t="s">
        <v>274</v>
      </c>
      <c r="K45" s="5" t="s">
        <v>21</v>
      </c>
      <c r="L45" s="5" t="s">
        <v>274</v>
      </c>
      <c r="M45" s="10" t="s">
        <v>183</v>
      </c>
      <c r="N45" s="5" t="s">
        <v>206</v>
      </c>
      <c r="O45" s="5" t="s">
        <v>203</v>
      </c>
      <c r="P45" s="5" t="s">
        <v>301</v>
      </c>
      <c r="Q45" s="5" t="s">
        <v>302</v>
      </c>
      <c r="R45" s="2">
        <v>36</v>
      </c>
      <c r="S45" s="2">
        <v>36</v>
      </c>
      <c r="T45" s="2">
        <v>0</v>
      </c>
      <c r="U45" s="4">
        <v>17.27</v>
      </c>
      <c r="V45" s="4">
        <v>17.27</v>
      </c>
      <c r="W45" s="4">
        <v>621.72</v>
      </c>
      <c r="X45" s="7">
        <v>0</v>
      </c>
      <c r="Y45" s="5" t="s">
        <v>7</v>
      </c>
      <c r="Z45" s="23">
        <v>45238</v>
      </c>
      <c r="AA45" s="23">
        <v>45249</v>
      </c>
      <c r="AB45" s="5" t="s">
        <v>221</v>
      </c>
      <c r="AC45" s="5" t="s">
        <v>200</v>
      </c>
      <c r="AD45" s="5" t="s">
        <v>202</v>
      </c>
      <c r="AE45" s="12">
        <v>8</v>
      </c>
      <c r="AF45" s="5" t="s">
        <v>274</v>
      </c>
      <c r="AG45" s="23">
        <v>45243</v>
      </c>
      <c r="AH45" s="4">
        <v>621.72</v>
      </c>
      <c r="AI45" s="5" t="s">
        <v>233</v>
      </c>
      <c r="AJ45" s="16" t="s">
        <v>191</v>
      </c>
      <c r="AK45" s="15" t="s">
        <v>331</v>
      </c>
      <c r="AL45" s="4">
        <v>0</v>
      </c>
      <c r="AM45" s="17">
        <v>0</v>
      </c>
      <c r="AN45" s="5" t="s">
        <v>274</v>
      </c>
      <c r="AO45" s="5" t="s">
        <v>60</v>
      </c>
      <c r="AP45" s="5" t="s">
        <v>274</v>
      </c>
    </row>
    <row r="46" spans="1:42" x14ac:dyDescent="0.25">
      <c r="A46" s="13" t="s">
        <v>180</v>
      </c>
      <c r="B46" s="13" t="s">
        <v>167</v>
      </c>
      <c r="C46" s="13" t="s">
        <v>168</v>
      </c>
      <c r="D46" s="11">
        <v>45244</v>
      </c>
      <c r="E46" s="22" t="s">
        <v>165</v>
      </c>
      <c r="F46" s="13" t="s">
        <v>59</v>
      </c>
      <c r="G46" s="13" t="s">
        <v>247</v>
      </c>
      <c r="H46" s="13" t="s">
        <v>213</v>
      </c>
      <c r="I46" s="13" t="s">
        <v>247</v>
      </c>
      <c r="J46" s="13" t="s">
        <v>274</v>
      </c>
      <c r="K46" s="13" t="s">
        <v>21</v>
      </c>
      <c r="L46" s="13" t="s">
        <v>274</v>
      </c>
      <c r="M46" s="22" t="s">
        <v>183</v>
      </c>
      <c r="N46" s="13" t="s">
        <v>206</v>
      </c>
      <c r="O46" s="13" t="s">
        <v>203</v>
      </c>
      <c r="P46" s="13" t="s">
        <v>301</v>
      </c>
      <c r="Q46" s="13" t="s">
        <v>115</v>
      </c>
      <c r="R46" s="14">
        <v>12</v>
      </c>
      <c r="S46" s="14">
        <v>12</v>
      </c>
      <c r="T46" s="14">
        <v>0</v>
      </c>
      <c r="U46" s="19">
        <v>30.68</v>
      </c>
      <c r="V46" s="19">
        <v>30.68</v>
      </c>
      <c r="W46" s="19">
        <v>368.16</v>
      </c>
      <c r="X46" s="25">
        <v>0</v>
      </c>
      <c r="Y46" s="13" t="s">
        <v>144</v>
      </c>
      <c r="Z46" s="11">
        <v>45217</v>
      </c>
      <c r="AA46" s="11">
        <v>45227</v>
      </c>
      <c r="AB46" s="13" t="s">
        <v>295</v>
      </c>
      <c r="AC46" s="13" t="s">
        <v>61</v>
      </c>
      <c r="AD46" s="13" t="s">
        <v>202</v>
      </c>
      <c r="AE46" s="3">
        <v>6</v>
      </c>
      <c r="AF46" s="13" t="s">
        <v>274</v>
      </c>
      <c r="AG46" s="11">
        <v>45244</v>
      </c>
      <c r="AH46" s="19">
        <v>368.16</v>
      </c>
      <c r="AI46" s="13" t="s">
        <v>233</v>
      </c>
      <c r="AJ46" s="9" t="s">
        <v>191</v>
      </c>
      <c r="AK46" s="18" t="s">
        <v>331</v>
      </c>
      <c r="AL46" s="19">
        <v>0</v>
      </c>
      <c r="AM46" s="6">
        <v>0</v>
      </c>
      <c r="AN46" s="13" t="s">
        <v>274</v>
      </c>
      <c r="AO46" s="13" t="s">
        <v>60</v>
      </c>
      <c r="AP46" s="13" t="s">
        <v>274</v>
      </c>
    </row>
    <row r="47" spans="1:42" x14ac:dyDescent="0.25">
      <c r="A47" s="5" t="s">
        <v>27</v>
      </c>
      <c r="B47" s="5" t="s">
        <v>35</v>
      </c>
      <c r="C47" s="5" t="s">
        <v>321</v>
      </c>
      <c r="D47" s="23">
        <v>45245</v>
      </c>
      <c r="E47" s="10" t="s">
        <v>165</v>
      </c>
      <c r="F47" s="5" t="s">
        <v>162</v>
      </c>
      <c r="G47" s="5" t="s">
        <v>121</v>
      </c>
      <c r="H47" s="5" t="s">
        <v>142</v>
      </c>
      <c r="I47" s="5" t="s">
        <v>121</v>
      </c>
      <c r="J47" s="5" t="s">
        <v>274</v>
      </c>
      <c r="K47" s="5" t="s">
        <v>83</v>
      </c>
      <c r="L47" s="5" t="s">
        <v>218</v>
      </c>
      <c r="M47" s="10" t="s">
        <v>183</v>
      </c>
      <c r="N47" s="5" t="s">
        <v>206</v>
      </c>
      <c r="O47" s="5" t="s">
        <v>50</v>
      </c>
      <c r="P47" s="5" t="s">
        <v>301</v>
      </c>
      <c r="Q47" s="5" t="s">
        <v>268</v>
      </c>
      <c r="R47" s="2">
        <v>144</v>
      </c>
      <c r="S47" s="2">
        <v>144</v>
      </c>
      <c r="T47" s="2">
        <v>0</v>
      </c>
      <c r="U47" s="4">
        <v>23.33</v>
      </c>
      <c r="V47" s="4">
        <v>23.33</v>
      </c>
      <c r="W47" s="4">
        <v>3359.52</v>
      </c>
      <c r="X47" s="7">
        <v>0</v>
      </c>
      <c r="Y47" s="5" t="s">
        <v>70</v>
      </c>
      <c r="Z47" s="23">
        <v>45243</v>
      </c>
      <c r="AA47" s="23">
        <v>45253</v>
      </c>
      <c r="AB47" s="5" t="s">
        <v>2</v>
      </c>
      <c r="AC47" s="5" t="s">
        <v>58</v>
      </c>
      <c r="AD47" s="5" t="s">
        <v>202</v>
      </c>
      <c r="AE47" s="12">
        <v>1</v>
      </c>
      <c r="AF47" s="5" t="s">
        <v>274</v>
      </c>
      <c r="AG47" s="23">
        <v>45245</v>
      </c>
      <c r="AH47" s="4">
        <v>3359.52</v>
      </c>
      <c r="AI47" s="5" t="s">
        <v>26</v>
      </c>
      <c r="AJ47" s="16" t="s">
        <v>191</v>
      </c>
      <c r="AK47" s="15" t="s">
        <v>331</v>
      </c>
      <c r="AL47" s="4">
        <v>0</v>
      </c>
      <c r="AM47" s="17">
        <v>0</v>
      </c>
      <c r="AN47" s="5" t="s">
        <v>274</v>
      </c>
      <c r="AO47" s="5" t="s">
        <v>60</v>
      </c>
      <c r="AP47" s="5" t="s">
        <v>274</v>
      </c>
    </row>
    <row r="48" spans="1:42" x14ac:dyDescent="0.25">
      <c r="A48" s="13" t="s">
        <v>54</v>
      </c>
      <c r="B48" s="13" t="s">
        <v>291</v>
      </c>
      <c r="C48" s="13" t="s">
        <v>157</v>
      </c>
      <c r="D48" s="11">
        <v>45254</v>
      </c>
      <c r="E48" s="22" t="s">
        <v>165</v>
      </c>
      <c r="F48" s="13" t="s">
        <v>90</v>
      </c>
      <c r="G48" s="13" t="s">
        <v>247</v>
      </c>
      <c r="H48" s="13" t="s">
        <v>213</v>
      </c>
      <c r="I48" s="13" t="s">
        <v>247</v>
      </c>
      <c r="J48" s="13" t="s">
        <v>274</v>
      </c>
      <c r="K48" s="13" t="s">
        <v>21</v>
      </c>
      <c r="L48" s="13" t="s">
        <v>274</v>
      </c>
      <c r="M48" s="22" t="s">
        <v>183</v>
      </c>
      <c r="N48" s="13" t="s">
        <v>206</v>
      </c>
      <c r="O48" s="13" t="s">
        <v>203</v>
      </c>
      <c r="P48" s="13" t="s">
        <v>301</v>
      </c>
      <c r="Q48" s="13" t="s">
        <v>275</v>
      </c>
      <c r="R48" s="14">
        <v>48</v>
      </c>
      <c r="S48" s="14">
        <v>48</v>
      </c>
      <c r="T48" s="14">
        <v>0</v>
      </c>
      <c r="U48" s="19">
        <v>3.22</v>
      </c>
      <c r="V48" s="19">
        <v>3.22</v>
      </c>
      <c r="W48" s="19">
        <v>154.56</v>
      </c>
      <c r="X48" s="25">
        <v>0</v>
      </c>
      <c r="Y48" s="13" t="s">
        <v>184</v>
      </c>
      <c r="Z48" s="11">
        <v>45250</v>
      </c>
      <c r="AA48" s="11">
        <v>45261</v>
      </c>
      <c r="AB48" s="13" t="s">
        <v>38</v>
      </c>
      <c r="AC48" s="13" t="s">
        <v>93</v>
      </c>
      <c r="AD48" s="13" t="s">
        <v>23</v>
      </c>
      <c r="AE48" s="3">
        <v>2</v>
      </c>
      <c r="AF48" s="13" t="s">
        <v>274</v>
      </c>
      <c r="AG48" s="11">
        <v>45252</v>
      </c>
      <c r="AH48" s="19">
        <v>154.56</v>
      </c>
      <c r="AI48" s="13" t="s">
        <v>233</v>
      </c>
      <c r="AJ48" s="9" t="s">
        <v>191</v>
      </c>
      <c r="AK48" s="18" t="s">
        <v>331</v>
      </c>
      <c r="AL48" s="19">
        <v>0</v>
      </c>
      <c r="AM48" s="6">
        <v>0</v>
      </c>
      <c r="AN48" s="13" t="s">
        <v>274</v>
      </c>
      <c r="AO48" s="13" t="s">
        <v>60</v>
      </c>
      <c r="AP48" s="13" t="s">
        <v>274</v>
      </c>
    </row>
    <row r="49" spans="1:42" x14ac:dyDescent="0.25">
      <c r="A49" s="5" t="s">
        <v>230</v>
      </c>
      <c r="B49" s="5" t="s">
        <v>259</v>
      </c>
      <c r="C49" s="5" t="s">
        <v>157</v>
      </c>
      <c r="D49" s="23">
        <v>45254</v>
      </c>
      <c r="E49" s="10" t="s">
        <v>165</v>
      </c>
      <c r="F49" s="5" t="s">
        <v>90</v>
      </c>
      <c r="G49" s="5" t="s">
        <v>247</v>
      </c>
      <c r="H49" s="5" t="s">
        <v>213</v>
      </c>
      <c r="I49" s="5" t="s">
        <v>247</v>
      </c>
      <c r="J49" s="5" t="s">
        <v>274</v>
      </c>
      <c r="K49" s="5" t="s">
        <v>21</v>
      </c>
      <c r="L49" s="5" t="s">
        <v>274</v>
      </c>
      <c r="M49" s="10" t="s">
        <v>183</v>
      </c>
      <c r="N49" s="5" t="s">
        <v>206</v>
      </c>
      <c r="O49" s="5" t="s">
        <v>203</v>
      </c>
      <c r="P49" s="5" t="s">
        <v>301</v>
      </c>
      <c r="Q49" s="5" t="s">
        <v>72</v>
      </c>
      <c r="R49" s="2">
        <v>48</v>
      </c>
      <c r="S49" s="2">
        <v>48</v>
      </c>
      <c r="T49" s="2">
        <v>0</v>
      </c>
      <c r="U49" s="4">
        <v>2.73</v>
      </c>
      <c r="V49" s="4">
        <v>2.73</v>
      </c>
      <c r="W49" s="4">
        <v>131.04</v>
      </c>
      <c r="X49" s="7">
        <v>0</v>
      </c>
      <c r="Y49" s="5" t="s">
        <v>184</v>
      </c>
      <c r="Z49" s="23">
        <v>45250</v>
      </c>
      <c r="AA49" s="23">
        <v>45261</v>
      </c>
      <c r="AB49" s="5" t="s">
        <v>38</v>
      </c>
      <c r="AC49" s="5" t="s">
        <v>93</v>
      </c>
      <c r="AD49" s="5" t="s">
        <v>23</v>
      </c>
      <c r="AE49" s="12">
        <v>3</v>
      </c>
      <c r="AF49" s="5" t="s">
        <v>274</v>
      </c>
      <c r="AG49" s="23">
        <v>45252</v>
      </c>
      <c r="AH49" s="4">
        <v>131.04</v>
      </c>
      <c r="AI49" s="5" t="s">
        <v>233</v>
      </c>
      <c r="AJ49" s="16" t="s">
        <v>191</v>
      </c>
      <c r="AK49" s="15" t="s">
        <v>331</v>
      </c>
      <c r="AL49" s="4">
        <v>0</v>
      </c>
      <c r="AM49" s="17">
        <v>0</v>
      </c>
      <c r="AN49" s="5" t="s">
        <v>274</v>
      </c>
      <c r="AO49" s="5" t="s">
        <v>60</v>
      </c>
      <c r="AP49" s="5" t="s">
        <v>274</v>
      </c>
    </row>
    <row r="50" spans="1:42" x14ac:dyDescent="0.25">
      <c r="A50" s="13" t="s">
        <v>39</v>
      </c>
      <c r="B50" s="13" t="s">
        <v>207</v>
      </c>
      <c r="C50" s="13" t="s">
        <v>157</v>
      </c>
      <c r="D50" s="11">
        <v>45254</v>
      </c>
      <c r="E50" s="22" t="s">
        <v>165</v>
      </c>
      <c r="F50" s="13" t="s">
        <v>90</v>
      </c>
      <c r="G50" s="13" t="s">
        <v>247</v>
      </c>
      <c r="H50" s="13" t="s">
        <v>213</v>
      </c>
      <c r="I50" s="13" t="s">
        <v>247</v>
      </c>
      <c r="J50" s="13" t="s">
        <v>274</v>
      </c>
      <c r="K50" s="13" t="s">
        <v>21</v>
      </c>
      <c r="L50" s="13" t="s">
        <v>274</v>
      </c>
      <c r="M50" s="22" t="s">
        <v>183</v>
      </c>
      <c r="N50" s="13" t="s">
        <v>206</v>
      </c>
      <c r="O50" s="13" t="s">
        <v>203</v>
      </c>
      <c r="P50" s="13" t="s">
        <v>301</v>
      </c>
      <c r="Q50" s="13" t="s">
        <v>62</v>
      </c>
      <c r="R50" s="14">
        <v>12</v>
      </c>
      <c r="S50" s="14">
        <v>12</v>
      </c>
      <c r="T50" s="14">
        <v>0</v>
      </c>
      <c r="U50" s="19">
        <v>18.670000000000002</v>
      </c>
      <c r="V50" s="19">
        <v>18.670000000000002</v>
      </c>
      <c r="W50" s="19">
        <v>224.04</v>
      </c>
      <c r="X50" s="25">
        <v>0</v>
      </c>
      <c r="Y50" s="13" t="s">
        <v>184</v>
      </c>
      <c r="Z50" s="11">
        <v>45250</v>
      </c>
      <c r="AA50" s="11">
        <v>45261</v>
      </c>
      <c r="AB50" s="13" t="s">
        <v>38</v>
      </c>
      <c r="AC50" s="13" t="s">
        <v>93</v>
      </c>
      <c r="AD50" s="13" t="s">
        <v>23</v>
      </c>
      <c r="AE50" s="3">
        <v>4</v>
      </c>
      <c r="AF50" s="13" t="s">
        <v>274</v>
      </c>
      <c r="AG50" s="11">
        <v>45252</v>
      </c>
      <c r="AH50" s="19">
        <v>224.04</v>
      </c>
      <c r="AI50" s="13" t="s">
        <v>233</v>
      </c>
      <c r="AJ50" s="9" t="s">
        <v>191</v>
      </c>
      <c r="AK50" s="18" t="s">
        <v>331</v>
      </c>
      <c r="AL50" s="19">
        <v>0</v>
      </c>
      <c r="AM50" s="6">
        <v>0</v>
      </c>
      <c r="AN50" s="13" t="s">
        <v>274</v>
      </c>
      <c r="AO50" s="13" t="s">
        <v>60</v>
      </c>
      <c r="AP50" s="13" t="s">
        <v>274</v>
      </c>
    </row>
    <row r="51" spans="1:42" x14ac:dyDescent="0.25">
      <c r="A51" s="5" t="s">
        <v>112</v>
      </c>
      <c r="B51" s="5" t="s">
        <v>305</v>
      </c>
      <c r="C51" s="5" t="s">
        <v>157</v>
      </c>
      <c r="D51" s="23">
        <v>45254</v>
      </c>
      <c r="E51" s="10" t="s">
        <v>165</v>
      </c>
      <c r="F51" s="5" t="s">
        <v>90</v>
      </c>
      <c r="G51" s="5" t="s">
        <v>247</v>
      </c>
      <c r="H51" s="5" t="s">
        <v>213</v>
      </c>
      <c r="I51" s="5" t="s">
        <v>247</v>
      </c>
      <c r="J51" s="5" t="s">
        <v>274</v>
      </c>
      <c r="K51" s="5" t="s">
        <v>21</v>
      </c>
      <c r="L51" s="5" t="s">
        <v>274</v>
      </c>
      <c r="M51" s="10" t="s">
        <v>183</v>
      </c>
      <c r="N51" s="5" t="s">
        <v>206</v>
      </c>
      <c r="O51" s="5" t="s">
        <v>203</v>
      </c>
      <c r="P51" s="5" t="s">
        <v>301</v>
      </c>
      <c r="Q51" s="5" t="s">
        <v>225</v>
      </c>
      <c r="R51" s="2">
        <v>70</v>
      </c>
      <c r="S51" s="2">
        <v>70</v>
      </c>
      <c r="T51" s="2">
        <v>0</v>
      </c>
      <c r="U51" s="4">
        <v>3.11</v>
      </c>
      <c r="V51" s="4">
        <v>3.11</v>
      </c>
      <c r="W51" s="4">
        <v>217.7</v>
      </c>
      <c r="X51" s="7">
        <v>0</v>
      </c>
      <c r="Y51" s="5" t="s">
        <v>184</v>
      </c>
      <c r="Z51" s="23">
        <v>45250</v>
      </c>
      <c r="AA51" s="23">
        <v>45261</v>
      </c>
      <c r="AB51" s="5" t="s">
        <v>38</v>
      </c>
      <c r="AC51" s="5" t="s">
        <v>93</v>
      </c>
      <c r="AD51" s="5" t="s">
        <v>23</v>
      </c>
      <c r="AE51" s="12">
        <v>5</v>
      </c>
      <c r="AF51" s="5" t="s">
        <v>274</v>
      </c>
      <c r="AG51" s="23">
        <v>45252</v>
      </c>
      <c r="AH51" s="4">
        <v>217.7</v>
      </c>
      <c r="AI51" s="5" t="s">
        <v>233</v>
      </c>
      <c r="AJ51" s="16" t="s">
        <v>191</v>
      </c>
      <c r="AK51" s="15" t="s">
        <v>331</v>
      </c>
      <c r="AL51" s="4">
        <v>0</v>
      </c>
      <c r="AM51" s="17">
        <v>0</v>
      </c>
      <c r="AN51" s="5" t="s">
        <v>274</v>
      </c>
      <c r="AO51" s="5" t="s">
        <v>60</v>
      </c>
      <c r="AP51" s="5" t="s">
        <v>274</v>
      </c>
    </row>
    <row r="52" spans="1:42" x14ac:dyDescent="0.25">
      <c r="A52" s="13" t="s">
        <v>84</v>
      </c>
      <c r="B52" s="13" t="s">
        <v>53</v>
      </c>
      <c r="C52" s="13" t="s">
        <v>157</v>
      </c>
      <c r="D52" s="11">
        <v>45254</v>
      </c>
      <c r="E52" s="22" t="s">
        <v>165</v>
      </c>
      <c r="F52" s="13" t="s">
        <v>90</v>
      </c>
      <c r="G52" s="13" t="s">
        <v>247</v>
      </c>
      <c r="H52" s="13" t="s">
        <v>213</v>
      </c>
      <c r="I52" s="13" t="s">
        <v>247</v>
      </c>
      <c r="J52" s="13" t="s">
        <v>274</v>
      </c>
      <c r="K52" s="13" t="s">
        <v>21</v>
      </c>
      <c r="L52" s="13" t="s">
        <v>274</v>
      </c>
      <c r="M52" s="22" t="s">
        <v>183</v>
      </c>
      <c r="N52" s="13" t="s">
        <v>206</v>
      </c>
      <c r="O52" s="13" t="s">
        <v>203</v>
      </c>
      <c r="P52" s="13" t="s">
        <v>301</v>
      </c>
      <c r="Q52" s="13" t="s">
        <v>123</v>
      </c>
      <c r="R52" s="14">
        <v>12</v>
      </c>
      <c r="S52" s="14">
        <v>12</v>
      </c>
      <c r="T52" s="14">
        <v>0</v>
      </c>
      <c r="U52" s="19">
        <v>35.19</v>
      </c>
      <c r="V52" s="19">
        <v>35.19</v>
      </c>
      <c r="W52" s="19">
        <v>422.28</v>
      </c>
      <c r="X52" s="25">
        <v>0</v>
      </c>
      <c r="Y52" s="13" t="s">
        <v>184</v>
      </c>
      <c r="Z52" s="11">
        <v>45250</v>
      </c>
      <c r="AA52" s="11">
        <v>45261</v>
      </c>
      <c r="AB52" s="13" t="s">
        <v>38</v>
      </c>
      <c r="AC52" s="13" t="s">
        <v>93</v>
      </c>
      <c r="AD52" s="13" t="s">
        <v>23</v>
      </c>
      <c r="AE52" s="3">
        <v>6</v>
      </c>
      <c r="AF52" s="13" t="s">
        <v>274</v>
      </c>
      <c r="AG52" s="11">
        <v>45252</v>
      </c>
      <c r="AH52" s="19">
        <v>422.28</v>
      </c>
      <c r="AI52" s="13" t="s">
        <v>233</v>
      </c>
      <c r="AJ52" s="9" t="s">
        <v>191</v>
      </c>
      <c r="AK52" s="18" t="s">
        <v>331</v>
      </c>
      <c r="AL52" s="19">
        <v>0</v>
      </c>
      <c r="AM52" s="6">
        <v>0</v>
      </c>
      <c r="AN52" s="13" t="s">
        <v>274</v>
      </c>
      <c r="AO52" s="13" t="s">
        <v>60</v>
      </c>
      <c r="AP52" s="13" t="s">
        <v>274</v>
      </c>
    </row>
    <row r="53" spans="1:42" x14ac:dyDescent="0.25">
      <c r="A53" s="5" t="s">
        <v>286</v>
      </c>
      <c r="B53" s="5" t="s">
        <v>226</v>
      </c>
      <c r="C53" s="5" t="s">
        <v>157</v>
      </c>
      <c r="D53" s="23">
        <v>45254</v>
      </c>
      <c r="E53" s="10" t="s">
        <v>165</v>
      </c>
      <c r="F53" s="5" t="s">
        <v>90</v>
      </c>
      <c r="G53" s="5" t="s">
        <v>247</v>
      </c>
      <c r="H53" s="5" t="s">
        <v>213</v>
      </c>
      <c r="I53" s="5" t="s">
        <v>247</v>
      </c>
      <c r="J53" s="5" t="s">
        <v>274</v>
      </c>
      <c r="K53" s="5" t="s">
        <v>21</v>
      </c>
      <c r="L53" s="5" t="s">
        <v>274</v>
      </c>
      <c r="M53" s="10" t="s">
        <v>183</v>
      </c>
      <c r="N53" s="5" t="s">
        <v>206</v>
      </c>
      <c r="O53" s="5" t="s">
        <v>203</v>
      </c>
      <c r="P53" s="5" t="s">
        <v>301</v>
      </c>
      <c r="Q53" s="5" t="s">
        <v>141</v>
      </c>
      <c r="R53" s="2">
        <v>12</v>
      </c>
      <c r="S53" s="2">
        <v>12</v>
      </c>
      <c r="T53" s="2">
        <v>0</v>
      </c>
      <c r="U53" s="4">
        <v>15.69</v>
      </c>
      <c r="V53" s="4">
        <v>15.69</v>
      </c>
      <c r="W53" s="4">
        <v>188.28</v>
      </c>
      <c r="X53" s="7">
        <v>0</v>
      </c>
      <c r="Y53" s="5" t="s">
        <v>184</v>
      </c>
      <c r="Z53" s="23">
        <v>45250</v>
      </c>
      <c r="AA53" s="23">
        <v>45261</v>
      </c>
      <c r="AB53" s="5" t="s">
        <v>38</v>
      </c>
      <c r="AC53" s="5" t="s">
        <v>93</v>
      </c>
      <c r="AD53" s="5" t="s">
        <v>23</v>
      </c>
      <c r="AE53" s="12">
        <v>7</v>
      </c>
      <c r="AF53" s="5" t="s">
        <v>274</v>
      </c>
      <c r="AG53" s="23">
        <v>45252</v>
      </c>
      <c r="AH53" s="4">
        <v>188.28</v>
      </c>
      <c r="AI53" s="5" t="s">
        <v>233</v>
      </c>
      <c r="AJ53" s="16" t="s">
        <v>191</v>
      </c>
      <c r="AK53" s="15" t="s">
        <v>331</v>
      </c>
      <c r="AL53" s="4">
        <v>0</v>
      </c>
      <c r="AM53" s="17">
        <v>0</v>
      </c>
      <c r="AN53" s="5" t="s">
        <v>274</v>
      </c>
      <c r="AO53" s="5" t="s">
        <v>60</v>
      </c>
      <c r="AP53" s="5" t="s">
        <v>274</v>
      </c>
    </row>
    <row r="54" spans="1:42" x14ac:dyDescent="0.25">
      <c r="A54" s="13" t="s">
        <v>201</v>
      </c>
      <c r="B54" s="13" t="s">
        <v>104</v>
      </c>
      <c r="C54" s="13" t="s">
        <v>46</v>
      </c>
      <c r="D54" s="11">
        <v>45257</v>
      </c>
      <c r="E54" s="22" t="s">
        <v>165</v>
      </c>
      <c r="F54" s="13" t="s">
        <v>90</v>
      </c>
      <c r="G54" s="13" t="s">
        <v>247</v>
      </c>
      <c r="H54" s="13" t="s">
        <v>213</v>
      </c>
      <c r="I54" s="13" t="s">
        <v>247</v>
      </c>
      <c r="J54" s="13" t="s">
        <v>274</v>
      </c>
      <c r="K54" s="13" t="s">
        <v>21</v>
      </c>
      <c r="L54" s="13" t="s">
        <v>274</v>
      </c>
      <c r="M54" s="22" t="s">
        <v>183</v>
      </c>
      <c r="N54" s="13" t="s">
        <v>206</v>
      </c>
      <c r="O54" s="13" t="s">
        <v>203</v>
      </c>
      <c r="P54" s="13" t="s">
        <v>301</v>
      </c>
      <c r="Q54" s="13" t="s">
        <v>169</v>
      </c>
      <c r="R54" s="14">
        <v>48</v>
      </c>
      <c r="S54" s="14">
        <v>48</v>
      </c>
      <c r="T54" s="14">
        <v>0</v>
      </c>
      <c r="U54" s="19">
        <v>12.72</v>
      </c>
      <c r="V54" s="19">
        <v>12.72</v>
      </c>
      <c r="W54" s="19">
        <v>610.55999999999995</v>
      </c>
      <c r="X54" s="25">
        <v>0</v>
      </c>
      <c r="Y54" s="13" t="s">
        <v>184</v>
      </c>
      <c r="Z54" s="11">
        <v>45250</v>
      </c>
      <c r="AA54" s="11">
        <v>45261</v>
      </c>
      <c r="AB54" s="13" t="s">
        <v>91</v>
      </c>
      <c r="AC54" s="13" t="s">
        <v>290</v>
      </c>
      <c r="AD54" s="13" t="s">
        <v>202</v>
      </c>
      <c r="AE54" s="3">
        <v>1</v>
      </c>
      <c r="AF54" s="13" t="s">
        <v>274</v>
      </c>
      <c r="AG54" s="11">
        <v>45257</v>
      </c>
      <c r="AH54" s="19">
        <v>610.55999999999995</v>
      </c>
      <c r="AI54" s="13" t="s">
        <v>233</v>
      </c>
      <c r="AJ54" s="9" t="s">
        <v>191</v>
      </c>
      <c r="AK54" s="18" t="s">
        <v>331</v>
      </c>
      <c r="AL54" s="19">
        <v>0</v>
      </c>
      <c r="AM54" s="6">
        <v>0</v>
      </c>
      <c r="AN54" s="13" t="s">
        <v>274</v>
      </c>
      <c r="AO54" s="13" t="s">
        <v>60</v>
      </c>
      <c r="AP54" s="13" t="s">
        <v>274</v>
      </c>
    </row>
    <row r="55" spans="1:42" x14ac:dyDescent="0.25">
      <c r="A55" s="5" t="s">
        <v>320</v>
      </c>
      <c r="B55" s="5" t="s">
        <v>150</v>
      </c>
      <c r="C55" s="5" t="s">
        <v>175</v>
      </c>
      <c r="D55" s="23">
        <v>45259</v>
      </c>
      <c r="E55" s="10" t="s">
        <v>165</v>
      </c>
      <c r="F55" s="5" t="s">
        <v>212</v>
      </c>
      <c r="G55" s="5" t="s">
        <v>247</v>
      </c>
      <c r="H55" s="5" t="s">
        <v>213</v>
      </c>
      <c r="I55" s="5" t="s">
        <v>247</v>
      </c>
      <c r="J55" s="5" t="s">
        <v>274</v>
      </c>
      <c r="K55" s="5" t="s">
        <v>21</v>
      </c>
      <c r="L55" s="5" t="s">
        <v>274</v>
      </c>
      <c r="M55" s="10" t="s">
        <v>183</v>
      </c>
      <c r="N55" s="5" t="s">
        <v>206</v>
      </c>
      <c r="O55" s="5" t="s">
        <v>203</v>
      </c>
      <c r="P55" s="5" t="s">
        <v>301</v>
      </c>
      <c r="Q55" s="5" t="s">
        <v>272</v>
      </c>
      <c r="R55" s="2">
        <v>24</v>
      </c>
      <c r="S55" s="2">
        <v>24</v>
      </c>
      <c r="T55" s="2">
        <v>0</v>
      </c>
      <c r="U55" s="4">
        <v>6.89</v>
      </c>
      <c r="V55" s="4">
        <v>6.89</v>
      </c>
      <c r="W55" s="4">
        <v>165.36</v>
      </c>
      <c r="X55" s="7">
        <v>0</v>
      </c>
      <c r="Y55" s="5" t="s">
        <v>235</v>
      </c>
      <c r="Z55" s="23">
        <v>45257</v>
      </c>
      <c r="AA55" s="23">
        <v>45268</v>
      </c>
      <c r="AB55" s="5" t="s">
        <v>131</v>
      </c>
      <c r="AC55" s="5" t="s">
        <v>323</v>
      </c>
      <c r="AD55" s="5" t="s">
        <v>202</v>
      </c>
      <c r="AE55" s="12">
        <v>1</v>
      </c>
      <c r="AF55" s="5" t="s">
        <v>274</v>
      </c>
      <c r="AG55" s="23">
        <v>45259</v>
      </c>
      <c r="AH55" s="4">
        <v>165.36</v>
      </c>
      <c r="AI55" s="5" t="s">
        <v>233</v>
      </c>
      <c r="AJ55" s="16" t="s">
        <v>191</v>
      </c>
      <c r="AK55" s="15" t="s">
        <v>331</v>
      </c>
      <c r="AL55" s="4">
        <v>0</v>
      </c>
      <c r="AM55" s="17">
        <v>0</v>
      </c>
      <c r="AN55" s="5" t="s">
        <v>274</v>
      </c>
      <c r="AO55" s="5" t="s">
        <v>60</v>
      </c>
      <c r="AP55" s="5" t="s">
        <v>274</v>
      </c>
    </row>
    <row r="56" spans="1:42" x14ac:dyDescent="0.25">
      <c r="A56" s="13" t="s">
        <v>201</v>
      </c>
      <c r="B56" s="13" t="s">
        <v>104</v>
      </c>
      <c r="C56" s="13" t="s">
        <v>175</v>
      </c>
      <c r="D56" s="11">
        <v>45259</v>
      </c>
      <c r="E56" s="22" t="s">
        <v>165</v>
      </c>
      <c r="F56" s="13" t="s">
        <v>212</v>
      </c>
      <c r="G56" s="13" t="s">
        <v>247</v>
      </c>
      <c r="H56" s="13" t="s">
        <v>213</v>
      </c>
      <c r="I56" s="13" t="s">
        <v>247</v>
      </c>
      <c r="J56" s="13" t="s">
        <v>274</v>
      </c>
      <c r="K56" s="13" t="s">
        <v>21</v>
      </c>
      <c r="L56" s="13" t="s">
        <v>274</v>
      </c>
      <c r="M56" s="22" t="s">
        <v>183</v>
      </c>
      <c r="N56" s="13" t="s">
        <v>206</v>
      </c>
      <c r="O56" s="13" t="s">
        <v>203</v>
      </c>
      <c r="P56" s="13" t="s">
        <v>301</v>
      </c>
      <c r="Q56" s="13" t="s">
        <v>153</v>
      </c>
      <c r="R56" s="14">
        <v>24</v>
      </c>
      <c r="S56" s="14">
        <v>24</v>
      </c>
      <c r="T56" s="14">
        <v>0</v>
      </c>
      <c r="U56" s="19">
        <v>12.72</v>
      </c>
      <c r="V56" s="19">
        <v>12.72</v>
      </c>
      <c r="W56" s="19">
        <v>305.27999999999997</v>
      </c>
      <c r="X56" s="25">
        <v>0</v>
      </c>
      <c r="Y56" s="13" t="s">
        <v>235</v>
      </c>
      <c r="Z56" s="11">
        <v>45257</v>
      </c>
      <c r="AA56" s="11">
        <v>45268</v>
      </c>
      <c r="AB56" s="13" t="s">
        <v>131</v>
      </c>
      <c r="AC56" s="13" t="s">
        <v>323</v>
      </c>
      <c r="AD56" s="13" t="s">
        <v>202</v>
      </c>
      <c r="AE56" s="3">
        <v>2</v>
      </c>
      <c r="AF56" s="13" t="s">
        <v>274</v>
      </c>
      <c r="AG56" s="11">
        <v>45259</v>
      </c>
      <c r="AH56" s="19">
        <v>305.27999999999997</v>
      </c>
      <c r="AI56" s="13" t="s">
        <v>233</v>
      </c>
      <c r="AJ56" s="9" t="s">
        <v>191</v>
      </c>
      <c r="AK56" s="18" t="s">
        <v>331</v>
      </c>
      <c r="AL56" s="19">
        <v>0</v>
      </c>
      <c r="AM56" s="6">
        <v>0</v>
      </c>
      <c r="AN56" s="13" t="s">
        <v>274</v>
      </c>
      <c r="AO56" s="13" t="s">
        <v>60</v>
      </c>
      <c r="AP56" s="13" t="s">
        <v>274</v>
      </c>
    </row>
    <row r="57" spans="1:42" x14ac:dyDescent="0.25">
      <c r="A57" s="5" t="s">
        <v>112</v>
      </c>
      <c r="B57" s="5" t="s">
        <v>305</v>
      </c>
      <c r="C57" s="5" t="s">
        <v>175</v>
      </c>
      <c r="D57" s="23">
        <v>45259</v>
      </c>
      <c r="E57" s="10" t="s">
        <v>165</v>
      </c>
      <c r="F57" s="5" t="s">
        <v>212</v>
      </c>
      <c r="G57" s="5" t="s">
        <v>247</v>
      </c>
      <c r="H57" s="5" t="s">
        <v>213</v>
      </c>
      <c r="I57" s="5" t="s">
        <v>247</v>
      </c>
      <c r="J57" s="5" t="s">
        <v>274</v>
      </c>
      <c r="K57" s="5" t="s">
        <v>21</v>
      </c>
      <c r="L57" s="5" t="s">
        <v>274</v>
      </c>
      <c r="M57" s="10" t="s">
        <v>183</v>
      </c>
      <c r="N57" s="5" t="s">
        <v>206</v>
      </c>
      <c r="O57" s="5" t="s">
        <v>203</v>
      </c>
      <c r="P57" s="5" t="s">
        <v>301</v>
      </c>
      <c r="Q57" s="5" t="s">
        <v>148</v>
      </c>
      <c r="R57" s="2">
        <v>70</v>
      </c>
      <c r="S57" s="2">
        <v>70</v>
      </c>
      <c r="T57" s="2">
        <v>0</v>
      </c>
      <c r="U57" s="4">
        <v>3.11</v>
      </c>
      <c r="V57" s="4">
        <v>3.11</v>
      </c>
      <c r="W57" s="4">
        <v>217.7</v>
      </c>
      <c r="X57" s="7">
        <v>0</v>
      </c>
      <c r="Y57" s="5" t="s">
        <v>235</v>
      </c>
      <c r="Z57" s="23">
        <v>45257</v>
      </c>
      <c r="AA57" s="23">
        <v>45268</v>
      </c>
      <c r="AB57" s="5" t="s">
        <v>131</v>
      </c>
      <c r="AC57" s="5" t="s">
        <v>323</v>
      </c>
      <c r="AD57" s="5" t="s">
        <v>202</v>
      </c>
      <c r="AE57" s="12">
        <v>3</v>
      </c>
      <c r="AF57" s="5" t="s">
        <v>274</v>
      </c>
      <c r="AG57" s="23">
        <v>45259</v>
      </c>
      <c r="AH57" s="4">
        <v>217.7</v>
      </c>
      <c r="AI57" s="5" t="s">
        <v>233</v>
      </c>
      <c r="AJ57" s="16" t="s">
        <v>191</v>
      </c>
      <c r="AK57" s="15" t="s">
        <v>331</v>
      </c>
      <c r="AL57" s="4">
        <v>0</v>
      </c>
      <c r="AM57" s="17">
        <v>0</v>
      </c>
      <c r="AN57" s="5" t="s">
        <v>274</v>
      </c>
      <c r="AO57" s="5" t="s">
        <v>60</v>
      </c>
      <c r="AP57" s="5" t="s">
        <v>274</v>
      </c>
    </row>
    <row r="58" spans="1:42" x14ac:dyDescent="0.25">
      <c r="A58" s="13" t="s">
        <v>25</v>
      </c>
      <c r="B58" s="13" t="s">
        <v>135</v>
      </c>
      <c r="C58" s="13" t="s">
        <v>175</v>
      </c>
      <c r="D58" s="11">
        <v>45259</v>
      </c>
      <c r="E58" s="22" t="s">
        <v>165</v>
      </c>
      <c r="F58" s="13" t="s">
        <v>212</v>
      </c>
      <c r="G58" s="13" t="s">
        <v>247</v>
      </c>
      <c r="H58" s="13" t="s">
        <v>213</v>
      </c>
      <c r="I58" s="13" t="s">
        <v>247</v>
      </c>
      <c r="J58" s="13" t="s">
        <v>274</v>
      </c>
      <c r="K58" s="13" t="s">
        <v>21</v>
      </c>
      <c r="L58" s="13" t="s">
        <v>274</v>
      </c>
      <c r="M58" s="22" t="s">
        <v>183</v>
      </c>
      <c r="N58" s="13" t="s">
        <v>206</v>
      </c>
      <c r="O58" s="13" t="s">
        <v>203</v>
      </c>
      <c r="P58" s="13" t="s">
        <v>301</v>
      </c>
      <c r="Q58" s="13" t="s">
        <v>254</v>
      </c>
      <c r="R58" s="14">
        <v>70</v>
      </c>
      <c r="S58" s="14">
        <v>70</v>
      </c>
      <c r="T58" s="14">
        <v>0</v>
      </c>
      <c r="U58" s="19">
        <v>1.1499999999999999</v>
      </c>
      <c r="V58" s="19">
        <v>1.1499999999999999</v>
      </c>
      <c r="W58" s="19">
        <v>80.5</v>
      </c>
      <c r="X58" s="25">
        <v>0</v>
      </c>
      <c r="Y58" s="13" t="s">
        <v>235</v>
      </c>
      <c r="Z58" s="11">
        <v>45257</v>
      </c>
      <c r="AA58" s="11">
        <v>45268</v>
      </c>
      <c r="AB58" s="13" t="s">
        <v>131</v>
      </c>
      <c r="AC58" s="13" t="s">
        <v>323</v>
      </c>
      <c r="AD58" s="13" t="s">
        <v>202</v>
      </c>
      <c r="AE58" s="3">
        <v>4</v>
      </c>
      <c r="AF58" s="13" t="s">
        <v>274</v>
      </c>
      <c r="AG58" s="11">
        <v>45259</v>
      </c>
      <c r="AH58" s="19">
        <v>80.5</v>
      </c>
      <c r="AI58" s="13" t="s">
        <v>233</v>
      </c>
      <c r="AJ58" s="9" t="s">
        <v>191</v>
      </c>
      <c r="AK58" s="18" t="s">
        <v>331</v>
      </c>
      <c r="AL58" s="19">
        <v>0</v>
      </c>
      <c r="AM58" s="6">
        <v>0</v>
      </c>
      <c r="AN58" s="13" t="s">
        <v>274</v>
      </c>
      <c r="AO58" s="13" t="s">
        <v>60</v>
      </c>
      <c r="AP58" s="13" t="s">
        <v>274</v>
      </c>
    </row>
    <row r="59" spans="1:42" x14ac:dyDescent="0.25">
      <c r="A59" s="5" t="s">
        <v>84</v>
      </c>
      <c r="B59" s="5" t="s">
        <v>53</v>
      </c>
      <c r="C59" s="5" t="s">
        <v>175</v>
      </c>
      <c r="D59" s="23">
        <v>45259</v>
      </c>
      <c r="E59" s="10" t="s">
        <v>165</v>
      </c>
      <c r="F59" s="5" t="s">
        <v>212</v>
      </c>
      <c r="G59" s="5" t="s">
        <v>247</v>
      </c>
      <c r="H59" s="5" t="s">
        <v>213</v>
      </c>
      <c r="I59" s="5" t="s">
        <v>247</v>
      </c>
      <c r="J59" s="5" t="s">
        <v>274</v>
      </c>
      <c r="K59" s="5" t="s">
        <v>21</v>
      </c>
      <c r="L59" s="5" t="s">
        <v>274</v>
      </c>
      <c r="M59" s="10" t="s">
        <v>183</v>
      </c>
      <c r="N59" s="5" t="s">
        <v>206</v>
      </c>
      <c r="O59" s="5" t="s">
        <v>203</v>
      </c>
      <c r="P59" s="5" t="s">
        <v>301</v>
      </c>
      <c r="Q59" s="5" t="s">
        <v>123</v>
      </c>
      <c r="R59" s="2">
        <v>24</v>
      </c>
      <c r="S59" s="2">
        <v>24</v>
      </c>
      <c r="T59" s="2">
        <v>0</v>
      </c>
      <c r="U59" s="4">
        <v>35.19</v>
      </c>
      <c r="V59" s="4">
        <v>35.19</v>
      </c>
      <c r="W59" s="4">
        <v>844.56</v>
      </c>
      <c r="X59" s="7">
        <v>0</v>
      </c>
      <c r="Y59" s="5" t="s">
        <v>235</v>
      </c>
      <c r="Z59" s="23">
        <v>45257</v>
      </c>
      <c r="AA59" s="23">
        <v>45268</v>
      </c>
      <c r="AB59" s="5" t="s">
        <v>131</v>
      </c>
      <c r="AC59" s="5" t="s">
        <v>323</v>
      </c>
      <c r="AD59" s="5" t="s">
        <v>202</v>
      </c>
      <c r="AE59" s="12">
        <v>5</v>
      </c>
      <c r="AF59" s="5" t="s">
        <v>274</v>
      </c>
      <c r="AG59" s="23">
        <v>45259</v>
      </c>
      <c r="AH59" s="4">
        <v>844.56</v>
      </c>
      <c r="AI59" s="5" t="s">
        <v>233</v>
      </c>
      <c r="AJ59" s="16" t="s">
        <v>191</v>
      </c>
      <c r="AK59" s="15" t="s">
        <v>331</v>
      </c>
      <c r="AL59" s="4">
        <v>0</v>
      </c>
      <c r="AM59" s="17">
        <v>0</v>
      </c>
      <c r="AN59" s="5" t="s">
        <v>274</v>
      </c>
      <c r="AO59" s="5" t="s">
        <v>60</v>
      </c>
      <c r="AP59" s="5" t="s">
        <v>274</v>
      </c>
    </row>
    <row r="60" spans="1:42" x14ac:dyDescent="0.25">
      <c r="A60" s="13" t="s">
        <v>129</v>
      </c>
      <c r="B60" s="13" t="s">
        <v>326</v>
      </c>
      <c r="C60" s="13" t="s">
        <v>269</v>
      </c>
      <c r="D60" s="11">
        <v>45260</v>
      </c>
      <c r="E60" s="22" t="s">
        <v>165</v>
      </c>
      <c r="F60" s="13" t="s">
        <v>316</v>
      </c>
      <c r="G60" s="13" t="s">
        <v>121</v>
      </c>
      <c r="H60" s="13" t="s">
        <v>142</v>
      </c>
      <c r="I60" s="13" t="s">
        <v>121</v>
      </c>
      <c r="J60" s="13" t="s">
        <v>274</v>
      </c>
      <c r="K60" s="13" t="s">
        <v>83</v>
      </c>
      <c r="L60" s="13" t="s">
        <v>218</v>
      </c>
      <c r="M60" s="22" t="s">
        <v>183</v>
      </c>
      <c r="N60" s="13" t="s">
        <v>206</v>
      </c>
      <c r="O60" s="13" t="s">
        <v>50</v>
      </c>
      <c r="P60" s="13" t="s">
        <v>301</v>
      </c>
      <c r="Q60" s="13" t="s">
        <v>89</v>
      </c>
      <c r="R60" s="14">
        <v>156</v>
      </c>
      <c r="S60" s="14">
        <v>156</v>
      </c>
      <c r="T60" s="14">
        <v>0</v>
      </c>
      <c r="U60" s="19">
        <v>2.0499999999999998</v>
      </c>
      <c r="V60" s="19">
        <v>2.0499999999999998</v>
      </c>
      <c r="W60" s="19">
        <v>319.8</v>
      </c>
      <c r="X60" s="25">
        <v>0</v>
      </c>
      <c r="Y60" s="13" t="s">
        <v>120</v>
      </c>
      <c r="Z60" s="11">
        <v>45258</v>
      </c>
      <c r="AA60" s="11">
        <v>45269</v>
      </c>
      <c r="AB60" s="13" t="s">
        <v>258</v>
      </c>
      <c r="AC60" s="13" t="s">
        <v>251</v>
      </c>
      <c r="AD60" s="13" t="s">
        <v>262</v>
      </c>
      <c r="AE60" s="3">
        <v>1</v>
      </c>
      <c r="AF60" s="13" t="s">
        <v>274</v>
      </c>
      <c r="AG60" s="11">
        <v>45260</v>
      </c>
      <c r="AH60" s="19">
        <v>319.8</v>
      </c>
      <c r="AI60" s="13" t="s">
        <v>26</v>
      </c>
      <c r="AJ60" s="9" t="s">
        <v>191</v>
      </c>
      <c r="AK60" s="18" t="s">
        <v>331</v>
      </c>
      <c r="AL60" s="19">
        <v>0</v>
      </c>
      <c r="AM60" s="6">
        <v>0</v>
      </c>
      <c r="AN60" s="13" t="s">
        <v>274</v>
      </c>
      <c r="AO60" s="13" t="s">
        <v>60</v>
      </c>
      <c r="AP60" s="13" t="s">
        <v>274</v>
      </c>
    </row>
    <row r="61" spans="1:42" x14ac:dyDescent="0.25">
      <c r="A61" s="5" t="s">
        <v>230</v>
      </c>
      <c r="B61" s="5" t="s">
        <v>259</v>
      </c>
      <c r="C61" s="5" t="s">
        <v>269</v>
      </c>
      <c r="D61" s="23">
        <v>45260</v>
      </c>
      <c r="E61" s="10" t="s">
        <v>165</v>
      </c>
      <c r="F61" s="5" t="s">
        <v>316</v>
      </c>
      <c r="G61" s="5" t="s">
        <v>121</v>
      </c>
      <c r="H61" s="5" t="s">
        <v>142</v>
      </c>
      <c r="I61" s="5" t="s">
        <v>121</v>
      </c>
      <c r="J61" s="5" t="s">
        <v>274</v>
      </c>
      <c r="K61" s="5" t="s">
        <v>83</v>
      </c>
      <c r="L61" s="5" t="s">
        <v>218</v>
      </c>
      <c r="M61" s="10" t="s">
        <v>183</v>
      </c>
      <c r="N61" s="5" t="s">
        <v>206</v>
      </c>
      <c r="O61" s="5" t="s">
        <v>50</v>
      </c>
      <c r="P61" s="5" t="s">
        <v>301</v>
      </c>
      <c r="Q61" s="5" t="s">
        <v>30</v>
      </c>
      <c r="R61" s="2">
        <v>180</v>
      </c>
      <c r="S61" s="2">
        <v>180</v>
      </c>
      <c r="T61" s="2">
        <v>0</v>
      </c>
      <c r="U61" s="4">
        <v>1.95</v>
      </c>
      <c r="V61" s="4">
        <v>1.95</v>
      </c>
      <c r="W61" s="4">
        <v>351</v>
      </c>
      <c r="X61" s="7">
        <v>0</v>
      </c>
      <c r="Y61" s="5" t="s">
        <v>120</v>
      </c>
      <c r="Z61" s="23">
        <v>45258</v>
      </c>
      <c r="AA61" s="23">
        <v>45269</v>
      </c>
      <c r="AB61" s="5" t="s">
        <v>258</v>
      </c>
      <c r="AC61" s="5" t="s">
        <v>251</v>
      </c>
      <c r="AD61" s="5" t="s">
        <v>262</v>
      </c>
      <c r="AE61" s="12">
        <v>2</v>
      </c>
      <c r="AF61" s="5" t="s">
        <v>274</v>
      </c>
      <c r="AG61" s="23">
        <v>45260</v>
      </c>
      <c r="AH61" s="4">
        <v>351</v>
      </c>
      <c r="AI61" s="5" t="s">
        <v>26</v>
      </c>
      <c r="AJ61" s="16" t="s">
        <v>191</v>
      </c>
      <c r="AK61" s="15" t="s">
        <v>331</v>
      </c>
      <c r="AL61" s="4">
        <v>0</v>
      </c>
      <c r="AM61" s="17">
        <v>0</v>
      </c>
      <c r="AN61" s="5" t="s">
        <v>274</v>
      </c>
      <c r="AO61" s="5" t="s">
        <v>60</v>
      </c>
      <c r="AP61" s="5" t="s">
        <v>274</v>
      </c>
    </row>
    <row r="62" spans="1:42" x14ac:dyDescent="0.25">
      <c r="A62" s="13" t="s">
        <v>41</v>
      </c>
      <c r="B62" s="13" t="s">
        <v>329</v>
      </c>
      <c r="C62" s="13" t="s">
        <v>269</v>
      </c>
      <c r="D62" s="11">
        <v>45260</v>
      </c>
      <c r="E62" s="22" t="s">
        <v>165</v>
      </c>
      <c r="F62" s="13" t="s">
        <v>316</v>
      </c>
      <c r="G62" s="13" t="s">
        <v>121</v>
      </c>
      <c r="H62" s="13" t="s">
        <v>142</v>
      </c>
      <c r="I62" s="13" t="s">
        <v>121</v>
      </c>
      <c r="J62" s="13" t="s">
        <v>274</v>
      </c>
      <c r="K62" s="13" t="s">
        <v>83</v>
      </c>
      <c r="L62" s="13" t="s">
        <v>218</v>
      </c>
      <c r="M62" s="22" t="s">
        <v>183</v>
      </c>
      <c r="N62" s="13" t="s">
        <v>206</v>
      </c>
      <c r="O62" s="13" t="s">
        <v>50</v>
      </c>
      <c r="P62" s="13" t="s">
        <v>301</v>
      </c>
      <c r="Q62" s="13" t="s">
        <v>333</v>
      </c>
      <c r="R62" s="14">
        <v>144</v>
      </c>
      <c r="S62" s="14">
        <v>144</v>
      </c>
      <c r="T62" s="14">
        <v>0</v>
      </c>
      <c r="U62" s="19">
        <v>1.01</v>
      </c>
      <c r="V62" s="19">
        <v>1.01</v>
      </c>
      <c r="W62" s="19">
        <v>145.44</v>
      </c>
      <c r="X62" s="25">
        <v>0</v>
      </c>
      <c r="Y62" s="13" t="s">
        <v>120</v>
      </c>
      <c r="Z62" s="11">
        <v>45258</v>
      </c>
      <c r="AA62" s="11">
        <v>45269</v>
      </c>
      <c r="AB62" s="13" t="s">
        <v>258</v>
      </c>
      <c r="AC62" s="13" t="s">
        <v>251</v>
      </c>
      <c r="AD62" s="13" t="s">
        <v>262</v>
      </c>
      <c r="AE62" s="3">
        <v>3</v>
      </c>
      <c r="AF62" s="13" t="s">
        <v>274</v>
      </c>
      <c r="AG62" s="11">
        <v>45260</v>
      </c>
      <c r="AH62" s="19">
        <v>145.44</v>
      </c>
      <c r="AI62" s="13" t="s">
        <v>26</v>
      </c>
      <c r="AJ62" s="9" t="s">
        <v>191</v>
      </c>
      <c r="AK62" s="18" t="s">
        <v>331</v>
      </c>
      <c r="AL62" s="19">
        <v>0</v>
      </c>
      <c r="AM62" s="6">
        <v>0</v>
      </c>
      <c r="AN62" s="13" t="s">
        <v>274</v>
      </c>
      <c r="AO62" s="13" t="s">
        <v>60</v>
      </c>
      <c r="AP62" s="13" t="s">
        <v>274</v>
      </c>
    </row>
    <row r="63" spans="1:42" x14ac:dyDescent="0.25">
      <c r="A63" s="5" t="s">
        <v>236</v>
      </c>
      <c r="B63" s="5" t="s">
        <v>130</v>
      </c>
      <c r="C63" s="5" t="s">
        <v>269</v>
      </c>
      <c r="D63" s="23">
        <v>45260</v>
      </c>
      <c r="E63" s="10" t="s">
        <v>165</v>
      </c>
      <c r="F63" s="5" t="s">
        <v>316</v>
      </c>
      <c r="G63" s="5" t="s">
        <v>121</v>
      </c>
      <c r="H63" s="5" t="s">
        <v>142</v>
      </c>
      <c r="I63" s="5" t="s">
        <v>121</v>
      </c>
      <c r="J63" s="5" t="s">
        <v>274</v>
      </c>
      <c r="K63" s="5" t="s">
        <v>83</v>
      </c>
      <c r="L63" s="5" t="s">
        <v>218</v>
      </c>
      <c r="M63" s="10" t="s">
        <v>183</v>
      </c>
      <c r="N63" s="5" t="s">
        <v>206</v>
      </c>
      <c r="O63" s="5" t="s">
        <v>50</v>
      </c>
      <c r="P63" s="5" t="s">
        <v>301</v>
      </c>
      <c r="Q63" s="5" t="s">
        <v>280</v>
      </c>
      <c r="R63" s="2">
        <v>132</v>
      </c>
      <c r="S63" s="2">
        <v>132</v>
      </c>
      <c r="T63" s="2">
        <v>0</v>
      </c>
      <c r="U63" s="4">
        <v>16.32</v>
      </c>
      <c r="V63" s="4">
        <v>16.32</v>
      </c>
      <c r="W63" s="4">
        <v>2154.2399999999998</v>
      </c>
      <c r="X63" s="7">
        <v>0</v>
      </c>
      <c r="Y63" s="5" t="s">
        <v>120</v>
      </c>
      <c r="Z63" s="23">
        <v>45258</v>
      </c>
      <c r="AA63" s="23">
        <v>45269</v>
      </c>
      <c r="AB63" s="5" t="s">
        <v>258</v>
      </c>
      <c r="AC63" s="5" t="s">
        <v>251</v>
      </c>
      <c r="AD63" s="5" t="s">
        <v>262</v>
      </c>
      <c r="AE63" s="12">
        <v>4</v>
      </c>
      <c r="AF63" s="5" t="s">
        <v>274</v>
      </c>
      <c r="AG63" s="23">
        <v>45260</v>
      </c>
      <c r="AH63" s="4">
        <v>2154.2399999999998</v>
      </c>
      <c r="AI63" s="5" t="s">
        <v>26</v>
      </c>
      <c r="AJ63" s="16" t="s">
        <v>191</v>
      </c>
      <c r="AK63" s="15" t="s">
        <v>331</v>
      </c>
      <c r="AL63" s="4">
        <v>0</v>
      </c>
      <c r="AM63" s="17">
        <v>0</v>
      </c>
      <c r="AN63" s="5" t="s">
        <v>274</v>
      </c>
      <c r="AO63" s="5" t="s">
        <v>60</v>
      </c>
      <c r="AP63" s="5" t="s">
        <v>274</v>
      </c>
    </row>
    <row r="64" spans="1:42" x14ac:dyDescent="0.25">
      <c r="A64" s="13" t="s">
        <v>320</v>
      </c>
      <c r="B64" s="13" t="s">
        <v>150</v>
      </c>
      <c r="C64" s="13" t="s">
        <v>269</v>
      </c>
      <c r="D64" s="11">
        <v>45260</v>
      </c>
      <c r="E64" s="22" t="s">
        <v>165</v>
      </c>
      <c r="F64" s="13" t="s">
        <v>316</v>
      </c>
      <c r="G64" s="13" t="s">
        <v>121</v>
      </c>
      <c r="H64" s="13" t="s">
        <v>142</v>
      </c>
      <c r="I64" s="13" t="s">
        <v>121</v>
      </c>
      <c r="J64" s="13" t="s">
        <v>274</v>
      </c>
      <c r="K64" s="13" t="s">
        <v>83</v>
      </c>
      <c r="L64" s="13" t="s">
        <v>218</v>
      </c>
      <c r="M64" s="22" t="s">
        <v>183</v>
      </c>
      <c r="N64" s="13" t="s">
        <v>206</v>
      </c>
      <c r="O64" s="13" t="s">
        <v>50</v>
      </c>
      <c r="P64" s="13" t="s">
        <v>301</v>
      </c>
      <c r="Q64" s="13" t="s">
        <v>272</v>
      </c>
      <c r="R64" s="14">
        <v>48</v>
      </c>
      <c r="S64" s="14">
        <v>48</v>
      </c>
      <c r="T64" s="14">
        <v>0</v>
      </c>
      <c r="U64" s="19">
        <v>4.5</v>
      </c>
      <c r="V64" s="19">
        <v>4.5</v>
      </c>
      <c r="W64" s="19">
        <v>216</v>
      </c>
      <c r="X64" s="25">
        <v>0</v>
      </c>
      <c r="Y64" s="13" t="s">
        <v>120</v>
      </c>
      <c r="Z64" s="11">
        <v>45258</v>
      </c>
      <c r="AA64" s="11">
        <v>45269</v>
      </c>
      <c r="AB64" s="13" t="s">
        <v>258</v>
      </c>
      <c r="AC64" s="13" t="s">
        <v>251</v>
      </c>
      <c r="AD64" s="13" t="s">
        <v>262</v>
      </c>
      <c r="AE64" s="3">
        <v>5</v>
      </c>
      <c r="AF64" s="13" t="s">
        <v>274</v>
      </c>
      <c r="AG64" s="11">
        <v>45260</v>
      </c>
      <c r="AH64" s="19">
        <v>216</v>
      </c>
      <c r="AI64" s="13" t="s">
        <v>26</v>
      </c>
      <c r="AJ64" s="9" t="s">
        <v>191</v>
      </c>
      <c r="AK64" s="18" t="s">
        <v>331</v>
      </c>
      <c r="AL64" s="19">
        <v>0</v>
      </c>
      <c r="AM64" s="6">
        <v>0</v>
      </c>
      <c r="AN64" s="13" t="s">
        <v>274</v>
      </c>
      <c r="AO64" s="13" t="s">
        <v>60</v>
      </c>
      <c r="AP64" s="13" t="s">
        <v>274</v>
      </c>
    </row>
    <row r="65" spans="1:42" x14ac:dyDescent="0.25">
      <c r="A65" s="5" t="s">
        <v>101</v>
      </c>
      <c r="B65" s="5" t="s">
        <v>174</v>
      </c>
      <c r="C65" s="5" t="s">
        <v>269</v>
      </c>
      <c r="D65" s="23">
        <v>45260</v>
      </c>
      <c r="E65" s="10" t="s">
        <v>165</v>
      </c>
      <c r="F65" s="5" t="s">
        <v>316</v>
      </c>
      <c r="G65" s="5" t="s">
        <v>121</v>
      </c>
      <c r="H65" s="5" t="s">
        <v>142</v>
      </c>
      <c r="I65" s="5" t="s">
        <v>121</v>
      </c>
      <c r="J65" s="5" t="s">
        <v>274</v>
      </c>
      <c r="K65" s="5" t="s">
        <v>83</v>
      </c>
      <c r="L65" s="5" t="s">
        <v>218</v>
      </c>
      <c r="M65" s="10" t="s">
        <v>183</v>
      </c>
      <c r="N65" s="5" t="s">
        <v>206</v>
      </c>
      <c r="O65" s="5" t="s">
        <v>50</v>
      </c>
      <c r="P65" s="5" t="s">
        <v>301</v>
      </c>
      <c r="Q65" s="5" t="s">
        <v>92</v>
      </c>
      <c r="R65" s="2">
        <v>96</v>
      </c>
      <c r="S65" s="2">
        <v>96</v>
      </c>
      <c r="T65" s="2">
        <v>0</v>
      </c>
      <c r="U65" s="4">
        <v>3.82</v>
      </c>
      <c r="V65" s="4">
        <v>3.82</v>
      </c>
      <c r="W65" s="4">
        <v>366.72</v>
      </c>
      <c r="X65" s="7">
        <v>0</v>
      </c>
      <c r="Y65" s="5" t="s">
        <v>120</v>
      </c>
      <c r="Z65" s="23">
        <v>45258</v>
      </c>
      <c r="AA65" s="23">
        <v>45269</v>
      </c>
      <c r="AB65" s="5" t="s">
        <v>258</v>
      </c>
      <c r="AC65" s="5" t="s">
        <v>251</v>
      </c>
      <c r="AD65" s="5" t="s">
        <v>262</v>
      </c>
      <c r="AE65" s="12">
        <v>6</v>
      </c>
      <c r="AF65" s="5" t="s">
        <v>274</v>
      </c>
      <c r="AG65" s="23">
        <v>45260</v>
      </c>
      <c r="AH65" s="4">
        <v>366.72</v>
      </c>
      <c r="AI65" s="5" t="s">
        <v>26</v>
      </c>
      <c r="AJ65" s="16" t="s">
        <v>191</v>
      </c>
      <c r="AK65" s="15" t="s">
        <v>331</v>
      </c>
      <c r="AL65" s="4">
        <v>0</v>
      </c>
      <c r="AM65" s="17">
        <v>0</v>
      </c>
      <c r="AN65" s="5" t="s">
        <v>274</v>
      </c>
      <c r="AO65" s="5" t="s">
        <v>60</v>
      </c>
      <c r="AP65" s="5" t="s">
        <v>274</v>
      </c>
    </row>
    <row r="66" spans="1:42" x14ac:dyDescent="0.25">
      <c r="A66" s="13" t="s">
        <v>54</v>
      </c>
      <c r="B66" s="13" t="s">
        <v>291</v>
      </c>
      <c r="C66" s="13" t="s">
        <v>181</v>
      </c>
      <c r="D66" s="11">
        <v>45268</v>
      </c>
      <c r="E66" s="22" t="s">
        <v>165</v>
      </c>
      <c r="F66" s="13" t="s">
        <v>246</v>
      </c>
      <c r="G66" s="13" t="s">
        <v>121</v>
      </c>
      <c r="H66" s="13" t="s">
        <v>142</v>
      </c>
      <c r="I66" s="13" t="s">
        <v>121</v>
      </c>
      <c r="J66" s="13" t="s">
        <v>274</v>
      </c>
      <c r="K66" s="13" t="s">
        <v>83</v>
      </c>
      <c r="L66" s="13" t="s">
        <v>218</v>
      </c>
      <c r="M66" s="22" t="s">
        <v>183</v>
      </c>
      <c r="N66" s="13" t="s">
        <v>206</v>
      </c>
      <c r="O66" s="13" t="s">
        <v>50</v>
      </c>
      <c r="P66" s="13" t="s">
        <v>301</v>
      </c>
      <c r="Q66" s="13" t="s">
        <v>81</v>
      </c>
      <c r="R66" s="14">
        <v>120</v>
      </c>
      <c r="S66" s="14">
        <v>120</v>
      </c>
      <c r="T66" s="14">
        <v>0</v>
      </c>
      <c r="U66" s="19">
        <v>2.31</v>
      </c>
      <c r="V66" s="19">
        <v>2.31</v>
      </c>
      <c r="W66" s="19">
        <v>277.2</v>
      </c>
      <c r="X66" s="25">
        <v>0</v>
      </c>
      <c r="Y66" s="13" t="s">
        <v>106</v>
      </c>
      <c r="Z66" s="11">
        <v>45265</v>
      </c>
      <c r="AA66" s="11">
        <v>45275</v>
      </c>
      <c r="AB66" s="13" t="s">
        <v>127</v>
      </c>
      <c r="AC66" s="13" t="s">
        <v>94</v>
      </c>
      <c r="AD66" s="13" t="s">
        <v>202</v>
      </c>
      <c r="AE66" s="3">
        <v>1</v>
      </c>
      <c r="AF66" s="13" t="s">
        <v>274</v>
      </c>
      <c r="AG66" s="11">
        <v>45268</v>
      </c>
      <c r="AH66" s="19">
        <v>277.2</v>
      </c>
      <c r="AI66" s="13" t="s">
        <v>26</v>
      </c>
      <c r="AJ66" s="9" t="s">
        <v>191</v>
      </c>
      <c r="AK66" s="18" t="s">
        <v>331</v>
      </c>
      <c r="AL66" s="19">
        <v>0</v>
      </c>
      <c r="AM66" s="6">
        <v>0</v>
      </c>
      <c r="AN66" s="13" t="s">
        <v>274</v>
      </c>
      <c r="AO66" s="13" t="s">
        <v>60</v>
      </c>
      <c r="AP66" s="13" t="s">
        <v>274</v>
      </c>
    </row>
    <row r="67" spans="1:42" x14ac:dyDescent="0.25">
      <c r="A67" s="5" t="s">
        <v>166</v>
      </c>
      <c r="B67" s="5" t="s">
        <v>245</v>
      </c>
      <c r="C67" s="5" t="s">
        <v>133</v>
      </c>
      <c r="D67" s="23">
        <v>45272</v>
      </c>
      <c r="E67" s="10" t="s">
        <v>165</v>
      </c>
      <c r="F67" s="5" t="s">
        <v>13</v>
      </c>
      <c r="G67" s="5" t="s">
        <v>121</v>
      </c>
      <c r="H67" s="5" t="s">
        <v>142</v>
      </c>
      <c r="I67" s="5" t="s">
        <v>121</v>
      </c>
      <c r="J67" s="5" t="s">
        <v>274</v>
      </c>
      <c r="K67" s="5" t="s">
        <v>83</v>
      </c>
      <c r="L67" s="5" t="s">
        <v>218</v>
      </c>
      <c r="M67" s="10" t="s">
        <v>183</v>
      </c>
      <c r="N67" s="5" t="s">
        <v>206</v>
      </c>
      <c r="O67" s="5" t="s">
        <v>50</v>
      </c>
      <c r="P67" s="5" t="s">
        <v>301</v>
      </c>
      <c r="Q67" s="5" t="s">
        <v>9</v>
      </c>
      <c r="R67" s="2">
        <v>504</v>
      </c>
      <c r="S67" s="2">
        <v>504</v>
      </c>
      <c r="T67" s="2">
        <v>0</v>
      </c>
      <c r="U67" s="4">
        <v>3.62</v>
      </c>
      <c r="V67" s="4">
        <v>3.62</v>
      </c>
      <c r="W67" s="4">
        <v>1824.48</v>
      </c>
      <c r="X67" s="7">
        <v>0</v>
      </c>
      <c r="Y67" s="5" t="s">
        <v>304</v>
      </c>
      <c r="Z67" s="23">
        <v>45267</v>
      </c>
      <c r="AA67" s="23">
        <v>45277</v>
      </c>
      <c r="AB67" s="5" t="s">
        <v>22</v>
      </c>
      <c r="AC67" s="5" t="s">
        <v>282</v>
      </c>
      <c r="AD67" s="5" t="s">
        <v>202</v>
      </c>
      <c r="AE67" s="12">
        <v>1</v>
      </c>
      <c r="AF67" s="5" t="s">
        <v>274</v>
      </c>
      <c r="AG67" s="23">
        <v>45272</v>
      </c>
      <c r="AH67" s="4">
        <v>1824.48</v>
      </c>
      <c r="AI67" s="5" t="s">
        <v>26</v>
      </c>
      <c r="AJ67" s="16" t="s">
        <v>191</v>
      </c>
      <c r="AK67" s="15" t="s">
        <v>331</v>
      </c>
      <c r="AL67" s="4">
        <v>0</v>
      </c>
      <c r="AM67" s="17">
        <v>0</v>
      </c>
      <c r="AN67" s="5" t="s">
        <v>274</v>
      </c>
      <c r="AO67" s="5" t="s">
        <v>60</v>
      </c>
      <c r="AP67" s="5" t="s">
        <v>274</v>
      </c>
    </row>
    <row r="68" spans="1:42" x14ac:dyDescent="0.25">
      <c r="A68" s="13" t="s">
        <v>261</v>
      </c>
      <c r="B68" s="13" t="s">
        <v>99</v>
      </c>
      <c r="C68" s="13" t="s">
        <v>133</v>
      </c>
      <c r="D68" s="11">
        <v>45272</v>
      </c>
      <c r="E68" s="22" t="s">
        <v>165</v>
      </c>
      <c r="F68" s="13" t="s">
        <v>13</v>
      </c>
      <c r="G68" s="13" t="s">
        <v>121</v>
      </c>
      <c r="H68" s="13" t="s">
        <v>142</v>
      </c>
      <c r="I68" s="13" t="s">
        <v>121</v>
      </c>
      <c r="J68" s="13" t="s">
        <v>274</v>
      </c>
      <c r="K68" s="13" t="s">
        <v>83</v>
      </c>
      <c r="L68" s="13" t="s">
        <v>218</v>
      </c>
      <c r="M68" s="22" t="s">
        <v>183</v>
      </c>
      <c r="N68" s="13" t="s">
        <v>206</v>
      </c>
      <c r="O68" s="13" t="s">
        <v>50</v>
      </c>
      <c r="P68" s="13" t="s">
        <v>301</v>
      </c>
      <c r="Q68" s="13" t="s">
        <v>6</v>
      </c>
      <c r="R68" s="14">
        <v>216</v>
      </c>
      <c r="S68" s="14">
        <v>216</v>
      </c>
      <c r="T68" s="14">
        <v>0</v>
      </c>
      <c r="U68" s="19">
        <v>3.87</v>
      </c>
      <c r="V68" s="19">
        <v>3.87</v>
      </c>
      <c r="W68" s="19">
        <v>835.92</v>
      </c>
      <c r="X68" s="25">
        <v>0</v>
      </c>
      <c r="Y68" s="13" t="s">
        <v>304</v>
      </c>
      <c r="Z68" s="11">
        <v>45267</v>
      </c>
      <c r="AA68" s="11">
        <v>45277</v>
      </c>
      <c r="AB68" s="13" t="s">
        <v>22</v>
      </c>
      <c r="AC68" s="13" t="s">
        <v>282</v>
      </c>
      <c r="AD68" s="13" t="s">
        <v>202</v>
      </c>
      <c r="AE68" s="3">
        <v>2</v>
      </c>
      <c r="AF68" s="13" t="s">
        <v>274</v>
      </c>
      <c r="AG68" s="11">
        <v>45272</v>
      </c>
      <c r="AH68" s="19">
        <v>835.92</v>
      </c>
      <c r="AI68" s="13" t="s">
        <v>26</v>
      </c>
      <c r="AJ68" s="9" t="s">
        <v>191</v>
      </c>
      <c r="AK68" s="18" t="s">
        <v>331</v>
      </c>
      <c r="AL68" s="19">
        <v>0</v>
      </c>
      <c r="AM68" s="6">
        <v>0</v>
      </c>
      <c r="AN68" s="13" t="s">
        <v>274</v>
      </c>
      <c r="AO68" s="13" t="s">
        <v>60</v>
      </c>
      <c r="AP68" s="13" t="s">
        <v>274</v>
      </c>
    </row>
    <row r="69" spans="1:42" x14ac:dyDescent="0.25">
      <c r="A69" s="5" t="s">
        <v>27</v>
      </c>
      <c r="B69" s="5" t="s">
        <v>35</v>
      </c>
      <c r="C69" s="5" t="s">
        <v>133</v>
      </c>
      <c r="D69" s="23">
        <v>45272</v>
      </c>
      <c r="E69" s="10" t="s">
        <v>165</v>
      </c>
      <c r="F69" s="5" t="s">
        <v>13</v>
      </c>
      <c r="G69" s="5" t="s">
        <v>121</v>
      </c>
      <c r="H69" s="5" t="s">
        <v>142</v>
      </c>
      <c r="I69" s="5" t="s">
        <v>121</v>
      </c>
      <c r="J69" s="5" t="s">
        <v>274</v>
      </c>
      <c r="K69" s="5" t="s">
        <v>83</v>
      </c>
      <c r="L69" s="5" t="s">
        <v>218</v>
      </c>
      <c r="M69" s="10" t="s">
        <v>183</v>
      </c>
      <c r="N69" s="5" t="s">
        <v>206</v>
      </c>
      <c r="O69" s="5" t="s">
        <v>50</v>
      </c>
      <c r="P69" s="5" t="s">
        <v>301</v>
      </c>
      <c r="Q69" s="5" t="s">
        <v>195</v>
      </c>
      <c r="R69" s="2">
        <v>144</v>
      </c>
      <c r="S69" s="2">
        <v>144</v>
      </c>
      <c r="T69" s="2">
        <v>0</v>
      </c>
      <c r="U69" s="4">
        <v>23.33</v>
      </c>
      <c r="V69" s="4">
        <v>23.33</v>
      </c>
      <c r="W69" s="4">
        <v>3359.52</v>
      </c>
      <c r="X69" s="7">
        <v>0</v>
      </c>
      <c r="Y69" s="5" t="s">
        <v>304</v>
      </c>
      <c r="Z69" s="23">
        <v>45267</v>
      </c>
      <c r="AA69" s="23">
        <v>45277</v>
      </c>
      <c r="AB69" s="5" t="s">
        <v>22</v>
      </c>
      <c r="AC69" s="5" t="s">
        <v>282</v>
      </c>
      <c r="AD69" s="5" t="s">
        <v>202</v>
      </c>
      <c r="AE69" s="12">
        <v>3</v>
      </c>
      <c r="AF69" s="5" t="s">
        <v>274</v>
      </c>
      <c r="AG69" s="23">
        <v>45272</v>
      </c>
      <c r="AH69" s="4">
        <v>3359.52</v>
      </c>
      <c r="AI69" s="5" t="s">
        <v>26</v>
      </c>
      <c r="AJ69" s="16" t="s">
        <v>191</v>
      </c>
      <c r="AK69" s="15" t="s">
        <v>331</v>
      </c>
      <c r="AL69" s="4">
        <v>0</v>
      </c>
      <c r="AM69" s="17">
        <v>0</v>
      </c>
      <c r="AN69" s="5" t="s">
        <v>274</v>
      </c>
      <c r="AO69" s="5" t="s">
        <v>60</v>
      </c>
      <c r="AP69" s="5" t="s">
        <v>274</v>
      </c>
    </row>
    <row r="70" spans="1:42" x14ac:dyDescent="0.25">
      <c r="A70" s="13" t="s">
        <v>230</v>
      </c>
      <c r="B70" s="13" t="s">
        <v>259</v>
      </c>
      <c r="C70" s="13" t="s">
        <v>42</v>
      </c>
      <c r="D70" s="11">
        <v>45274</v>
      </c>
      <c r="E70" s="22" t="s">
        <v>165</v>
      </c>
      <c r="F70" s="13" t="s">
        <v>155</v>
      </c>
      <c r="G70" s="13" t="s">
        <v>121</v>
      </c>
      <c r="H70" s="13" t="s">
        <v>142</v>
      </c>
      <c r="I70" s="13" t="s">
        <v>121</v>
      </c>
      <c r="J70" s="13" t="s">
        <v>274</v>
      </c>
      <c r="K70" s="13" t="s">
        <v>83</v>
      </c>
      <c r="L70" s="13" t="s">
        <v>218</v>
      </c>
      <c r="M70" s="22" t="s">
        <v>183</v>
      </c>
      <c r="N70" s="13" t="s">
        <v>206</v>
      </c>
      <c r="O70" s="13" t="s">
        <v>50</v>
      </c>
      <c r="P70" s="13" t="s">
        <v>301</v>
      </c>
      <c r="Q70" s="13" t="s">
        <v>30</v>
      </c>
      <c r="R70" s="14">
        <v>168</v>
      </c>
      <c r="S70" s="14">
        <v>168</v>
      </c>
      <c r="T70" s="14">
        <v>0</v>
      </c>
      <c r="U70" s="19">
        <v>1.95</v>
      </c>
      <c r="V70" s="19">
        <v>1.95</v>
      </c>
      <c r="W70" s="19">
        <v>327.60000000000002</v>
      </c>
      <c r="X70" s="25">
        <v>0</v>
      </c>
      <c r="Y70" s="13" t="s">
        <v>324</v>
      </c>
      <c r="Z70" s="11">
        <v>45271</v>
      </c>
      <c r="AA70" s="11">
        <v>45281</v>
      </c>
      <c r="AB70" s="13" t="s">
        <v>253</v>
      </c>
      <c r="AC70" s="13" t="s">
        <v>117</v>
      </c>
      <c r="AD70" s="13" t="s">
        <v>202</v>
      </c>
      <c r="AE70" s="3">
        <v>1</v>
      </c>
      <c r="AF70" s="13" t="s">
        <v>274</v>
      </c>
      <c r="AG70" s="11">
        <v>45274</v>
      </c>
      <c r="AH70" s="19">
        <v>327.60000000000002</v>
      </c>
      <c r="AI70" s="13" t="s">
        <v>26</v>
      </c>
      <c r="AJ70" s="9" t="s">
        <v>191</v>
      </c>
      <c r="AK70" s="18" t="s">
        <v>331</v>
      </c>
      <c r="AL70" s="19">
        <v>0</v>
      </c>
      <c r="AM70" s="6">
        <v>0</v>
      </c>
      <c r="AN70" s="13" t="s">
        <v>274</v>
      </c>
      <c r="AO70" s="13" t="s">
        <v>60</v>
      </c>
      <c r="AP70" s="13" t="s">
        <v>274</v>
      </c>
    </row>
    <row r="71" spans="1:42" x14ac:dyDescent="0.25">
      <c r="A71" s="5" t="s">
        <v>201</v>
      </c>
      <c r="B71" s="5" t="s">
        <v>104</v>
      </c>
      <c r="C71" s="5" t="s">
        <v>223</v>
      </c>
      <c r="D71" s="23">
        <v>45276</v>
      </c>
      <c r="E71" s="10" t="s">
        <v>165</v>
      </c>
      <c r="F71" s="5" t="s">
        <v>116</v>
      </c>
      <c r="G71" s="5" t="s">
        <v>247</v>
      </c>
      <c r="H71" s="5" t="s">
        <v>213</v>
      </c>
      <c r="I71" s="5" t="s">
        <v>247</v>
      </c>
      <c r="J71" s="5" t="s">
        <v>274</v>
      </c>
      <c r="K71" s="5" t="s">
        <v>21</v>
      </c>
      <c r="L71" s="5" t="s">
        <v>274</v>
      </c>
      <c r="M71" s="10" t="s">
        <v>183</v>
      </c>
      <c r="N71" s="5" t="s">
        <v>206</v>
      </c>
      <c r="O71" s="5" t="s">
        <v>203</v>
      </c>
      <c r="P71" s="5" t="s">
        <v>301</v>
      </c>
      <c r="Q71" s="5" t="s">
        <v>204</v>
      </c>
      <c r="R71" s="2">
        <v>48</v>
      </c>
      <c r="S71" s="2">
        <v>48</v>
      </c>
      <c r="T71" s="2">
        <v>0</v>
      </c>
      <c r="U71" s="4">
        <v>12.72</v>
      </c>
      <c r="V71" s="4">
        <v>12.72</v>
      </c>
      <c r="W71" s="4">
        <v>610.55999999999995</v>
      </c>
      <c r="X71" s="7">
        <v>0</v>
      </c>
      <c r="Y71" s="5" t="s">
        <v>288</v>
      </c>
      <c r="Z71" s="23">
        <v>45271</v>
      </c>
      <c r="AA71" s="23">
        <v>45282</v>
      </c>
      <c r="AB71" s="5" t="s">
        <v>20</v>
      </c>
      <c r="AC71" s="5" t="s">
        <v>237</v>
      </c>
      <c r="AD71" s="5" t="s">
        <v>202</v>
      </c>
      <c r="AE71" s="12">
        <v>1</v>
      </c>
      <c r="AF71" s="5" t="s">
        <v>274</v>
      </c>
      <c r="AG71" s="23">
        <v>45276</v>
      </c>
      <c r="AH71" s="4">
        <v>610.55999999999995</v>
      </c>
      <c r="AI71" s="5" t="s">
        <v>233</v>
      </c>
      <c r="AJ71" s="16" t="s">
        <v>191</v>
      </c>
      <c r="AK71" s="15" t="s">
        <v>331</v>
      </c>
      <c r="AL71" s="4">
        <v>0</v>
      </c>
      <c r="AM71" s="17">
        <v>0</v>
      </c>
      <c r="AN71" s="5" t="s">
        <v>274</v>
      </c>
      <c r="AO71" s="5" t="s">
        <v>60</v>
      </c>
      <c r="AP71" s="5" t="s">
        <v>274</v>
      </c>
    </row>
    <row r="72" spans="1:42" x14ac:dyDescent="0.25">
      <c r="A72" s="13" t="s">
        <v>129</v>
      </c>
      <c r="B72" s="13" t="s">
        <v>326</v>
      </c>
      <c r="C72" s="13" t="s">
        <v>223</v>
      </c>
      <c r="D72" s="11">
        <v>45276</v>
      </c>
      <c r="E72" s="22" t="s">
        <v>165</v>
      </c>
      <c r="F72" s="13" t="s">
        <v>116</v>
      </c>
      <c r="G72" s="13" t="s">
        <v>247</v>
      </c>
      <c r="H72" s="13" t="s">
        <v>213</v>
      </c>
      <c r="I72" s="13" t="s">
        <v>247</v>
      </c>
      <c r="J72" s="13" t="s">
        <v>274</v>
      </c>
      <c r="K72" s="13" t="s">
        <v>21</v>
      </c>
      <c r="L72" s="13" t="s">
        <v>274</v>
      </c>
      <c r="M72" s="22" t="s">
        <v>183</v>
      </c>
      <c r="N72" s="13" t="s">
        <v>206</v>
      </c>
      <c r="O72" s="13" t="s">
        <v>203</v>
      </c>
      <c r="P72" s="13" t="s">
        <v>301</v>
      </c>
      <c r="Q72" s="13" t="s">
        <v>189</v>
      </c>
      <c r="R72" s="14">
        <v>24</v>
      </c>
      <c r="S72" s="14">
        <v>24</v>
      </c>
      <c r="T72" s="14">
        <v>0</v>
      </c>
      <c r="U72" s="19">
        <v>2.81</v>
      </c>
      <c r="V72" s="19">
        <v>2.81</v>
      </c>
      <c r="W72" s="19">
        <v>67.44</v>
      </c>
      <c r="X72" s="25">
        <v>0</v>
      </c>
      <c r="Y72" s="13" t="s">
        <v>288</v>
      </c>
      <c r="Z72" s="11">
        <v>45271</v>
      </c>
      <c r="AA72" s="11">
        <v>45282</v>
      </c>
      <c r="AB72" s="13" t="s">
        <v>20</v>
      </c>
      <c r="AC72" s="13" t="s">
        <v>237</v>
      </c>
      <c r="AD72" s="13" t="s">
        <v>202</v>
      </c>
      <c r="AE72" s="3">
        <v>2</v>
      </c>
      <c r="AF72" s="13" t="s">
        <v>274</v>
      </c>
      <c r="AG72" s="11">
        <v>45276</v>
      </c>
      <c r="AH72" s="19">
        <v>67.44</v>
      </c>
      <c r="AI72" s="13" t="s">
        <v>233</v>
      </c>
      <c r="AJ72" s="9" t="s">
        <v>191</v>
      </c>
      <c r="AK72" s="18" t="s">
        <v>331</v>
      </c>
      <c r="AL72" s="19">
        <v>0</v>
      </c>
      <c r="AM72" s="6">
        <v>0</v>
      </c>
      <c r="AN72" s="13" t="s">
        <v>274</v>
      </c>
      <c r="AO72" s="13" t="s">
        <v>60</v>
      </c>
      <c r="AP72" s="13" t="s">
        <v>274</v>
      </c>
    </row>
    <row r="73" spans="1:42" x14ac:dyDescent="0.25">
      <c r="A73" s="5" t="s">
        <v>54</v>
      </c>
      <c r="B73" s="5" t="s">
        <v>291</v>
      </c>
      <c r="C73" s="5" t="s">
        <v>223</v>
      </c>
      <c r="D73" s="23">
        <v>45276</v>
      </c>
      <c r="E73" s="10" t="s">
        <v>165</v>
      </c>
      <c r="F73" s="5" t="s">
        <v>116</v>
      </c>
      <c r="G73" s="5" t="s">
        <v>247</v>
      </c>
      <c r="H73" s="5" t="s">
        <v>213</v>
      </c>
      <c r="I73" s="5" t="s">
        <v>247</v>
      </c>
      <c r="J73" s="5" t="s">
        <v>274</v>
      </c>
      <c r="K73" s="5" t="s">
        <v>21</v>
      </c>
      <c r="L73" s="5" t="s">
        <v>274</v>
      </c>
      <c r="M73" s="10" t="s">
        <v>183</v>
      </c>
      <c r="N73" s="5" t="s">
        <v>206</v>
      </c>
      <c r="O73" s="5" t="s">
        <v>203</v>
      </c>
      <c r="P73" s="5" t="s">
        <v>301</v>
      </c>
      <c r="Q73" s="5" t="s">
        <v>81</v>
      </c>
      <c r="R73" s="2">
        <v>48</v>
      </c>
      <c r="S73" s="2">
        <v>48</v>
      </c>
      <c r="T73" s="2">
        <v>0</v>
      </c>
      <c r="U73" s="4">
        <v>3.22</v>
      </c>
      <c r="V73" s="4">
        <v>3.22</v>
      </c>
      <c r="W73" s="4">
        <v>154.56</v>
      </c>
      <c r="X73" s="7">
        <v>0</v>
      </c>
      <c r="Y73" s="5" t="s">
        <v>288</v>
      </c>
      <c r="Z73" s="23">
        <v>45271</v>
      </c>
      <c r="AA73" s="23">
        <v>45282</v>
      </c>
      <c r="AB73" s="5" t="s">
        <v>20</v>
      </c>
      <c r="AC73" s="5" t="s">
        <v>237</v>
      </c>
      <c r="AD73" s="5" t="s">
        <v>202</v>
      </c>
      <c r="AE73" s="12">
        <v>3</v>
      </c>
      <c r="AF73" s="5" t="s">
        <v>274</v>
      </c>
      <c r="AG73" s="23">
        <v>45276</v>
      </c>
      <c r="AH73" s="4">
        <v>154.56</v>
      </c>
      <c r="AI73" s="5" t="s">
        <v>233</v>
      </c>
      <c r="AJ73" s="16" t="s">
        <v>191</v>
      </c>
      <c r="AK73" s="15" t="s">
        <v>331</v>
      </c>
      <c r="AL73" s="4">
        <v>0</v>
      </c>
      <c r="AM73" s="17">
        <v>0</v>
      </c>
      <c r="AN73" s="5" t="s">
        <v>274</v>
      </c>
      <c r="AO73" s="5" t="s">
        <v>60</v>
      </c>
      <c r="AP73" s="5" t="s">
        <v>274</v>
      </c>
    </row>
    <row r="74" spans="1:42" x14ac:dyDescent="0.25">
      <c r="A74" s="13" t="s">
        <v>102</v>
      </c>
      <c r="B74" s="13" t="s">
        <v>327</v>
      </c>
      <c r="C74" s="13" t="s">
        <v>223</v>
      </c>
      <c r="D74" s="11">
        <v>45276</v>
      </c>
      <c r="E74" s="22" t="s">
        <v>165</v>
      </c>
      <c r="F74" s="13" t="s">
        <v>116</v>
      </c>
      <c r="G74" s="13" t="s">
        <v>247</v>
      </c>
      <c r="H74" s="13" t="s">
        <v>213</v>
      </c>
      <c r="I74" s="13" t="s">
        <v>247</v>
      </c>
      <c r="J74" s="13" t="s">
        <v>274</v>
      </c>
      <c r="K74" s="13" t="s">
        <v>21</v>
      </c>
      <c r="L74" s="13" t="s">
        <v>274</v>
      </c>
      <c r="M74" s="22" t="s">
        <v>183</v>
      </c>
      <c r="N74" s="13" t="s">
        <v>206</v>
      </c>
      <c r="O74" s="13" t="s">
        <v>203</v>
      </c>
      <c r="P74" s="13" t="s">
        <v>301</v>
      </c>
      <c r="Q74" s="13" t="s">
        <v>124</v>
      </c>
      <c r="R74" s="14">
        <v>24</v>
      </c>
      <c r="S74" s="14">
        <v>24</v>
      </c>
      <c r="T74" s="14">
        <v>0</v>
      </c>
      <c r="U74" s="19">
        <v>2.54</v>
      </c>
      <c r="V74" s="19">
        <v>2.54</v>
      </c>
      <c r="W74" s="19">
        <v>60.96</v>
      </c>
      <c r="X74" s="25">
        <v>0</v>
      </c>
      <c r="Y74" s="13" t="s">
        <v>288</v>
      </c>
      <c r="Z74" s="11">
        <v>45271</v>
      </c>
      <c r="AA74" s="11">
        <v>45282</v>
      </c>
      <c r="AB74" s="13" t="s">
        <v>20</v>
      </c>
      <c r="AC74" s="13" t="s">
        <v>237</v>
      </c>
      <c r="AD74" s="13" t="s">
        <v>202</v>
      </c>
      <c r="AE74" s="3">
        <v>4</v>
      </c>
      <c r="AF74" s="13" t="s">
        <v>274</v>
      </c>
      <c r="AG74" s="11">
        <v>45276</v>
      </c>
      <c r="AH74" s="19">
        <v>60.96</v>
      </c>
      <c r="AI74" s="13" t="s">
        <v>233</v>
      </c>
      <c r="AJ74" s="9" t="s">
        <v>191</v>
      </c>
      <c r="AK74" s="18" t="s">
        <v>331</v>
      </c>
      <c r="AL74" s="19">
        <v>0</v>
      </c>
      <c r="AM74" s="6">
        <v>0</v>
      </c>
      <c r="AN74" s="13" t="s">
        <v>274</v>
      </c>
      <c r="AO74" s="13" t="s">
        <v>60</v>
      </c>
      <c r="AP74" s="13" t="s">
        <v>274</v>
      </c>
    </row>
    <row r="75" spans="1:42" x14ac:dyDescent="0.25">
      <c r="A75" s="5" t="s">
        <v>180</v>
      </c>
      <c r="B75" s="5" t="s">
        <v>167</v>
      </c>
      <c r="C75" s="5" t="s">
        <v>223</v>
      </c>
      <c r="D75" s="23">
        <v>45276</v>
      </c>
      <c r="E75" s="10" t="s">
        <v>165</v>
      </c>
      <c r="F75" s="5" t="s">
        <v>116</v>
      </c>
      <c r="G75" s="5" t="s">
        <v>247</v>
      </c>
      <c r="H75" s="5" t="s">
        <v>213</v>
      </c>
      <c r="I75" s="5" t="s">
        <v>247</v>
      </c>
      <c r="J75" s="5" t="s">
        <v>274</v>
      </c>
      <c r="K75" s="5" t="s">
        <v>21</v>
      </c>
      <c r="L75" s="5" t="s">
        <v>274</v>
      </c>
      <c r="M75" s="10" t="s">
        <v>183</v>
      </c>
      <c r="N75" s="5" t="s">
        <v>206</v>
      </c>
      <c r="O75" s="5" t="s">
        <v>203</v>
      </c>
      <c r="P75" s="5" t="s">
        <v>301</v>
      </c>
      <c r="Q75" s="5" t="s">
        <v>85</v>
      </c>
      <c r="R75" s="2">
        <v>12</v>
      </c>
      <c r="S75" s="2">
        <v>12</v>
      </c>
      <c r="T75" s="2">
        <v>0</v>
      </c>
      <c r="U75" s="4">
        <v>30.68</v>
      </c>
      <c r="V75" s="4">
        <v>30.68</v>
      </c>
      <c r="W75" s="4">
        <v>368.16</v>
      </c>
      <c r="X75" s="7">
        <v>0</v>
      </c>
      <c r="Y75" s="5" t="s">
        <v>288</v>
      </c>
      <c r="Z75" s="23">
        <v>45271</v>
      </c>
      <c r="AA75" s="23">
        <v>45282</v>
      </c>
      <c r="AB75" s="5" t="s">
        <v>20</v>
      </c>
      <c r="AC75" s="5" t="s">
        <v>237</v>
      </c>
      <c r="AD75" s="5" t="s">
        <v>202</v>
      </c>
      <c r="AE75" s="12">
        <v>6</v>
      </c>
      <c r="AF75" s="5" t="s">
        <v>274</v>
      </c>
      <c r="AG75" s="23">
        <v>45276</v>
      </c>
      <c r="AH75" s="4">
        <v>368.16</v>
      </c>
      <c r="AI75" s="5" t="s">
        <v>233</v>
      </c>
      <c r="AJ75" s="16" t="s">
        <v>191</v>
      </c>
      <c r="AK75" s="15" t="s">
        <v>331</v>
      </c>
      <c r="AL75" s="4">
        <v>0</v>
      </c>
      <c r="AM75" s="17">
        <v>0</v>
      </c>
      <c r="AN75" s="5" t="s">
        <v>274</v>
      </c>
      <c r="AO75" s="5" t="s">
        <v>60</v>
      </c>
      <c r="AP75" s="5" t="s">
        <v>274</v>
      </c>
    </row>
    <row r="76" spans="1:42" x14ac:dyDescent="0.25">
      <c r="A76" s="13" t="s">
        <v>260</v>
      </c>
      <c r="B76" s="13" t="s">
        <v>96</v>
      </c>
      <c r="C76" s="13" t="s">
        <v>223</v>
      </c>
      <c r="D76" s="11">
        <v>45276</v>
      </c>
      <c r="E76" s="22" t="s">
        <v>165</v>
      </c>
      <c r="F76" s="13" t="s">
        <v>116</v>
      </c>
      <c r="G76" s="13" t="s">
        <v>247</v>
      </c>
      <c r="H76" s="13" t="s">
        <v>213</v>
      </c>
      <c r="I76" s="13" t="s">
        <v>247</v>
      </c>
      <c r="J76" s="13" t="s">
        <v>274</v>
      </c>
      <c r="K76" s="13" t="s">
        <v>21</v>
      </c>
      <c r="L76" s="13" t="s">
        <v>274</v>
      </c>
      <c r="M76" s="22" t="s">
        <v>183</v>
      </c>
      <c r="N76" s="13" t="s">
        <v>206</v>
      </c>
      <c r="O76" s="13" t="s">
        <v>203</v>
      </c>
      <c r="P76" s="13" t="s">
        <v>301</v>
      </c>
      <c r="Q76" s="13" t="s">
        <v>179</v>
      </c>
      <c r="R76" s="14">
        <v>70</v>
      </c>
      <c r="S76" s="14">
        <v>70</v>
      </c>
      <c r="T76" s="14">
        <v>0</v>
      </c>
      <c r="U76" s="19">
        <v>1.64</v>
      </c>
      <c r="V76" s="19">
        <v>1.64</v>
      </c>
      <c r="W76" s="19">
        <v>114.8</v>
      </c>
      <c r="X76" s="25">
        <v>0</v>
      </c>
      <c r="Y76" s="13" t="s">
        <v>288</v>
      </c>
      <c r="Z76" s="11">
        <v>45271</v>
      </c>
      <c r="AA76" s="11">
        <v>45282</v>
      </c>
      <c r="AB76" s="13" t="s">
        <v>20</v>
      </c>
      <c r="AC76" s="13" t="s">
        <v>237</v>
      </c>
      <c r="AD76" s="13" t="s">
        <v>202</v>
      </c>
      <c r="AE76" s="3">
        <v>7</v>
      </c>
      <c r="AF76" s="13" t="s">
        <v>274</v>
      </c>
      <c r="AG76" s="11">
        <v>45276</v>
      </c>
      <c r="AH76" s="19">
        <v>114.8</v>
      </c>
      <c r="AI76" s="13" t="s">
        <v>233</v>
      </c>
      <c r="AJ76" s="9" t="s">
        <v>191</v>
      </c>
      <c r="AK76" s="18" t="s">
        <v>331</v>
      </c>
      <c r="AL76" s="19">
        <v>0</v>
      </c>
      <c r="AM76" s="6">
        <v>0</v>
      </c>
      <c r="AN76" s="13" t="s">
        <v>274</v>
      </c>
      <c r="AO76" s="13" t="s">
        <v>60</v>
      </c>
      <c r="AP76" s="13" t="s">
        <v>274</v>
      </c>
    </row>
    <row r="77" spans="1:42" x14ac:dyDescent="0.25">
      <c r="A77" s="5" t="s">
        <v>84</v>
      </c>
      <c r="B77" s="5" t="s">
        <v>53</v>
      </c>
      <c r="C77" s="5" t="s">
        <v>223</v>
      </c>
      <c r="D77" s="23">
        <v>45276</v>
      </c>
      <c r="E77" s="10" t="s">
        <v>165</v>
      </c>
      <c r="F77" s="5" t="s">
        <v>116</v>
      </c>
      <c r="G77" s="5" t="s">
        <v>247</v>
      </c>
      <c r="H77" s="5" t="s">
        <v>213</v>
      </c>
      <c r="I77" s="5" t="s">
        <v>247</v>
      </c>
      <c r="J77" s="5" t="s">
        <v>274</v>
      </c>
      <c r="K77" s="5" t="s">
        <v>21</v>
      </c>
      <c r="L77" s="5" t="s">
        <v>274</v>
      </c>
      <c r="M77" s="10" t="s">
        <v>183</v>
      </c>
      <c r="N77" s="5" t="s">
        <v>206</v>
      </c>
      <c r="O77" s="5" t="s">
        <v>203</v>
      </c>
      <c r="P77" s="5" t="s">
        <v>301</v>
      </c>
      <c r="Q77" s="5" t="s">
        <v>123</v>
      </c>
      <c r="R77" s="2">
        <v>12</v>
      </c>
      <c r="S77" s="2">
        <v>12</v>
      </c>
      <c r="T77" s="2">
        <v>0</v>
      </c>
      <c r="U77" s="4">
        <v>35.19</v>
      </c>
      <c r="V77" s="4">
        <v>35.19</v>
      </c>
      <c r="W77" s="4">
        <v>422.28</v>
      </c>
      <c r="X77" s="7">
        <v>0</v>
      </c>
      <c r="Y77" s="5" t="s">
        <v>288</v>
      </c>
      <c r="Z77" s="23">
        <v>45271</v>
      </c>
      <c r="AA77" s="23">
        <v>45282</v>
      </c>
      <c r="AB77" s="5" t="s">
        <v>20</v>
      </c>
      <c r="AC77" s="5" t="s">
        <v>237</v>
      </c>
      <c r="AD77" s="5" t="s">
        <v>202</v>
      </c>
      <c r="AE77" s="12">
        <v>8</v>
      </c>
      <c r="AF77" s="5" t="s">
        <v>274</v>
      </c>
      <c r="AG77" s="23">
        <v>45276</v>
      </c>
      <c r="AH77" s="4">
        <v>422.28</v>
      </c>
      <c r="AI77" s="5" t="s">
        <v>233</v>
      </c>
      <c r="AJ77" s="16" t="s">
        <v>191</v>
      </c>
      <c r="AK77" s="15" t="s">
        <v>331</v>
      </c>
      <c r="AL77" s="4">
        <v>0</v>
      </c>
      <c r="AM77" s="17">
        <v>0</v>
      </c>
      <c r="AN77" s="5" t="s">
        <v>274</v>
      </c>
      <c r="AO77" s="5" t="s">
        <v>60</v>
      </c>
      <c r="AP77" s="5" t="s">
        <v>274</v>
      </c>
    </row>
    <row r="78" spans="1:42" x14ac:dyDescent="0.25">
      <c r="A78" s="13" t="s">
        <v>152</v>
      </c>
      <c r="B78" s="13" t="s">
        <v>10</v>
      </c>
      <c r="C78" s="13" t="s">
        <v>223</v>
      </c>
      <c r="D78" s="11">
        <v>45276</v>
      </c>
      <c r="E78" s="22" t="s">
        <v>165</v>
      </c>
      <c r="F78" s="13" t="s">
        <v>116</v>
      </c>
      <c r="G78" s="13" t="s">
        <v>247</v>
      </c>
      <c r="H78" s="13" t="s">
        <v>213</v>
      </c>
      <c r="I78" s="13" t="s">
        <v>247</v>
      </c>
      <c r="J78" s="13" t="s">
        <v>274</v>
      </c>
      <c r="K78" s="13" t="s">
        <v>21</v>
      </c>
      <c r="L78" s="13" t="s">
        <v>274</v>
      </c>
      <c r="M78" s="22" t="s">
        <v>183</v>
      </c>
      <c r="N78" s="13" t="s">
        <v>206</v>
      </c>
      <c r="O78" s="13" t="s">
        <v>203</v>
      </c>
      <c r="P78" s="13" t="s">
        <v>301</v>
      </c>
      <c r="Q78" s="13" t="s">
        <v>146</v>
      </c>
      <c r="R78" s="14">
        <v>24</v>
      </c>
      <c r="S78" s="14">
        <v>24</v>
      </c>
      <c r="T78" s="14">
        <v>0</v>
      </c>
      <c r="U78" s="19">
        <v>13.55</v>
      </c>
      <c r="V78" s="19">
        <v>13.55</v>
      </c>
      <c r="W78" s="19">
        <v>325.2</v>
      </c>
      <c r="X78" s="25">
        <v>0</v>
      </c>
      <c r="Y78" s="13" t="s">
        <v>288</v>
      </c>
      <c r="Z78" s="11">
        <v>45271</v>
      </c>
      <c r="AA78" s="11">
        <v>45282</v>
      </c>
      <c r="AB78" s="13" t="s">
        <v>20</v>
      </c>
      <c r="AC78" s="13" t="s">
        <v>237</v>
      </c>
      <c r="AD78" s="13" t="s">
        <v>202</v>
      </c>
      <c r="AE78" s="3">
        <v>9</v>
      </c>
      <c r="AF78" s="13" t="s">
        <v>274</v>
      </c>
      <c r="AG78" s="11">
        <v>45276</v>
      </c>
      <c r="AH78" s="19">
        <v>325.2</v>
      </c>
      <c r="AI78" s="13" t="s">
        <v>233</v>
      </c>
      <c r="AJ78" s="9" t="s">
        <v>191</v>
      </c>
      <c r="AK78" s="18" t="s">
        <v>331</v>
      </c>
      <c r="AL78" s="19">
        <v>0</v>
      </c>
      <c r="AM78" s="6">
        <v>0</v>
      </c>
      <c r="AN78" s="13" t="s">
        <v>274</v>
      </c>
      <c r="AO78" s="13" t="s">
        <v>60</v>
      </c>
      <c r="AP78" s="13" t="s">
        <v>274</v>
      </c>
    </row>
    <row r="79" spans="1:42" x14ac:dyDescent="0.25">
      <c r="A79" s="5" t="s">
        <v>54</v>
      </c>
      <c r="B79" s="5" t="s">
        <v>291</v>
      </c>
      <c r="C79" s="5" t="s">
        <v>80</v>
      </c>
      <c r="D79" s="23">
        <v>45279</v>
      </c>
      <c r="E79" s="10" t="s">
        <v>165</v>
      </c>
      <c r="F79" s="5" t="s">
        <v>86</v>
      </c>
      <c r="G79" s="5" t="s">
        <v>121</v>
      </c>
      <c r="H79" s="5" t="s">
        <v>142</v>
      </c>
      <c r="I79" s="5" t="s">
        <v>121</v>
      </c>
      <c r="J79" s="5" t="s">
        <v>274</v>
      </c>
      <c r="K79" s="5" t="s">
        <v>83</v>
      </c>
      <c r="L79" s="5" t="s">
        <v>218</v>
      </c>
      <c r="M79" s="10" t="s">
        <v>183</v>
      </c>
      <c r="N79" s="5" t="s">
        <v>206</v>
      </c>
      <c r="O79" s="5" t="s">
        <v>50</v>
      </c>
      <c r="P79" s="5" t="s">
        <v>301</v>
      </c>
      <c r="Q79" s="5" t="s">
        <v>81</v>
      </c>
      <c r="R79" s="2">
        <v>240</v>
      </c>
      <c r="S79" s="2">
        <v>240</v>
      </c>
      <c r="T79" s="2">
        <v>0</v>
      </c>
      <c r="U79" s="4">
        <v>2.31</v>
      </c>
      <c r="V79" s="4">
        <v>2.31</v>
      </c>
      <c r="W79" s="4">
        <v>554.4</v>
      </c>
      <c r="X79" s="7">
        <v>0</v>
      </c>
      <c r="Y79" s="5" t="s">
        <v>106</v>
      </c>
      <c r="Z79" s="23">
        <v>45279</v>
      </c>
      <c r="AA79" s="23">
        <v>45289</v>
      </c>
      <c r="AB79" s="5" t="s">
        <v>315</v>
      </c>
      <c r="AC79" s="5" t="s">
        <v>158</v>
      </c>
      <c r="AD79" s="5" t="s">
        <v>188</v>
      </c>
      <c r="AE79" s="12">
        <v>1</v>
      </c>
      <c r="AF79" s="5" t="s">
        <v>274</v>
      </c>
      <c r="AG79" s="23">
        <v>45279</v>
      </c>
      <c r="AH79" s="4">
        <v>554.4</v>
      </c>
      <c r="AI79" s="5" t="s">
        <v>26</v>
      </c>
      <c r="AJ79" s="16" t="s">
        <v>191</v>
      </c>
      <c r="AK79" s="15" t="s">
        <v>331</v>
      </c>
      <c r="AL79" s="4">
        <v>0</v>
      </c>
      <c r="AM79" s="17">
        <v>0</v>
      </c>
      <c r="AN79" s="5" t="s">
        <v>274</v>
      </c>
      <c r="AO79" s="5" t="s">
        <v>60</v>
      </c>
      <c r="AP79" s="5" t="s">
        <v>118</v>
      </c>
    </row>
    <row r="80" spans="1:42" x14ac:dyDescent="0.25">
      <c r="A80" s="13" t="s">
        <v>201</v>
      </c>
      <c r="B80" s="13" t="s">
        <v>104</v>
      </c>
      <c r="C80" s="13" t="s">
        <v>74</v>
      </c>
      <c r="D80" s="11">
        <v>45282</v>
      </c>
      <c r="E80" s="22" t="s">
        <v>165</v>
      </c>
      <c r="F80" s="13" t="s">
        <v>78</v>
      </c>
      <c r="G80" s="13" t="s">
        <v>121</v>
      </c>
      <c r="H80" s="13" t="s">
        <v>142</v>
      </c>
      <c r="I80" s="13" t="s">
        <v>121</v>
      </c>
      <c r="J80" s="13" t="s">
        <v>274</v>
      </c>
      <c r="K80" s="13" t="s">
        <v>83</v>
      </c>
      <c r="L80" s="13" t="s">
        <v>218</v>
      </c>
      <c r="M80" s="22" t="s">
        <v>183</v>
      </c>
      <c r="N80" s="13" t="s">
        <v>206</v>
      </c>
      <c r="O80" s="13" t="s">
        <v>50</v>
      </c>
      <c r="P80" s="13" t="s">
        <v>301</v>
      </c>
      <c r="Q80" s="13" t="s">
        <v>240</v>
      </c>
      <c r="R80" s="14">
        <v>216</v>
      </c>
      <c r="S80" s="14">
        <v>216</v>
      </c>
      <c r="T80" s="14">
        <v>0</v>
      </c>
      <c r="U80" s="19">
        <v>14.15</v>
      </c>
      <c r="V80" s="19">
        <v>14.15</v>
      </c>
      <c r="W80" s="19">
        <v>3056.4</v>
      </c>
      <c r="X80" s="25">
        <v>0</v>
      </c>
      <c r="Y80" s="13" t="s">
        <v>281</v>
      </c>
      <c r="Z80" s="11">
        <v>45274</v>
      </c>
      <c r="AA80" s="11">
        <v>45285</v>
      </c>
      <c r="AB80" s="13" t="s">
        <v>4</v>
      </c>
      <c r="AC80" s="13" t="s">
        <v>122</v>
      </c>
      <c r="AD80" s="13" t="s">
        <v>12</v>
      </c>
      <c r="AE80" s="3">
        <v>1</v>
      </c>
      <c r="AF80" s="13" t="s">
        <v>274</v>
      </c>
      <c r="AG80" s="11">
        <v>45282</v>
      </c>
      <c r="AH80" s="19">
        <v>3056.4</v>
      </c>
      <c r="AI80" s="13" t="s">
        <v>26</v>
      </c>
      <c r="AJ80" s="9" t="s">
        <v>191</v>
      </c>
      <c r="AK80" s="18" t="s">
        <v>331</v>
      </c>
      <c r="AL80" s="19">
        <v>0</v>
      </c>
      <c r="AM80" s="6">
        <v>0</v>
      </c>
      <c r="AN80" s="13" t="s">
        <v>274</v>
      </c>
      <c r="AO80" s="13" t="s">
        <v>60</v>
      </c>
      <c r="AP80" s="13" t="s">
        <v>274</v>
      </c>
    </row>
    <row r="81" spans="1:42" x14ac:dyDescent="0.25">
      <c r="A81" s="5" t="s">
        <v>129</v>
      </c>
      <c r="B81" s="5" t="s">
        <v>326</v>
      </c>
      <c r="C81" s="5" t="s">
        <v>74</v>
      </c>
      <c r="D81" s="23">
        <v>45282</v>
      </c>
      <c r="E81" s="10" t="s">
        <v>165</v>
      </c>
      <c r="F81" s="5" t="s">
        <v>78</v>
      </c>
      <c r="G81" s="5" t="s">
        <v>121</v>
      </c>
      <c r="H81" s="5" t="s">
        <v>142</v>
      </c>
      <c r="I81" s="5" t="s">
        <v>121</v>
      </c>
      <c r="J81" s="5" t="s">
        <v>274</v>
      </c>
      <c r="K81" s="5" t="s">
        <v>83</v>
      </c>
      <c r="L81" s="5" t="s">
        <v>218</v>
      </c>
      <c r="M81" s="10" t="s">
        <v>183</v>
      </c>
      <c r="N81" s="5" t="s">
        <v>206</v>
      </c>
      <c r="O81" s="5" t="s">
        <v>50</v>
      </c>
      <c r="P81" s="5" t="s">
        <v>301</v>
      </c>
      <c r="Q81" s="5" t="s">
        <v>189</v>
      </c>
      <c r="R81" s="2">
        <v>132</v>
      </c>
      <c r="S81" s="2">
        <v>132</v>
      </c>
      <c r="T81" s="2">
        <v>0</v>
      </c>
      <c r="U81" s="4">
        <v>2.0499999999999998</v>
      </c>
      <c r="V81" s="4">
        <v>2.0499999999999998</v>
      </c>
      <c r="W81" s="4">
        <v>270.60000000000002</v>
      </c>
      <c r="X81" s="7">
        <v>0</v>
      </c>
      <c r="Y81" s="5" t="s">
        <v>281</v>
      </c>
      <c r="Z81" s="23">
        <v>45274</v>
      </c>
      <c r="AA81" s="23">
        <v>45285</v>
      </c>
      <c r="AB81" s="5" t="s">
        <v>4</v>
      </c>
      <c r="AC81" s="5" t="s">
        <v>122</v>
      </c>
      <c r="AD81" s="5" t="s">
        <v>12</v>
      </c>
      <c r="AE81" s="12">
        <v>2</v>
      </c>
      <c r="AF81" s="5" t="s">
        <v>274</v>
      </c>
      <c r="AG81" s="23">
        <v>45282</v>
      </c>
      <c r="AH81" s="4">
        <v>270.60000000000002</v>
      </c>
      <c r="AI81" s="5" t="s">
        <v>26</v>
      </c>
      <c r="AJ81" s="16" t="s">
        <v>191</v>
      </c>
      <c r="AK81" s="15" t="s">
        <v>331</v>
      </c>
      <c r="AL81" s="4">
        <v>0</v>
      </c>
      <c r="AM81" s="17">
        <v>0</v>
      </c>
      <c r="AN81" s="5" t="s">
        <v>274</v>
      </c>
      <c r="AO81" s="5" t="s">
        <v>60</v>
      </c>
      <c r="AP81" s="5" t="s">
        <v>274</v>
      </c>
    </row>
    <row r="82" spans="1:42" x14ac:dyDescent="0.25">
      <c r="A82" s="13" t="s">
        <v>101</v>
      </c>
      <c r="B82" s="13" t="s">
        <v>174</v>
      </c>
      <c r="C82" s="13" t="s">
        <v>74</v>
      </c>
      <c r="D82" s="11">
        <v>45282</v>
      </c>
      <c r="E82" s="22" t="s">
        <v>165</v>
      </c>
      <c r="F82" s="13" t="s">
        <v>78</v>
      </c>
      <c r="G82" s="13" t="s">
        <v>121</v>
      </c>
      <c r="H82" s="13" t="s">
        <v>142</v>
      </c>
      <c r="I82" s="13" t="s">
        <v>121</v>
      </c>
      <c r="J82" s="13" t="s">
        <v>274</v>
      </c>
      <c r="K82" s="13" t="s">
        <v>83</v>
      </c>
      <c r="L82" s="13" t="s">
        <v>218</v>
      </c>
      <c r="M82" s="22" t="s">
        <v>183</v>
      </c>
      <c r="N82" s="13" t="s">
        <v>206</v>
      </c>
      <c r="O82" s="13" t="s">
        <v>50</v>
      </c>
      <c r="P82" s="13" t="s">
        <v>301</v>
      </c>
      <c r="Q82" s="13" t="s">
        <v>92</v>
      </c>
      <c r="R82" s="14">
        <v>96</v>
      </c>
      <c r="S82" s="14">
        <v>96</v>
      </c>
      <c r="T82" s="14">
        <v>0</v>
      </c>
      <c r="U82" s="19">
        <v>3.82</v>
      </c>
      <c r="V82" s="19">
        <v>3.82</v>
      </c>
      <c r="W82" s="19">
        <v>366.72</v>
      </c>
      <c r="X82" s="25">
        <v>0</v>
      </c>
      <c r="Y82" s="13" t="s">
        <v>281</v>
      </c>
      <c r="Z82" s="11">
        <v>45274</v>
      </c>
      <c r="AA82" s="11">
        <v>45285</v>
      </c>
      <c r="AB82" s="13" t="s">
        <v>4</v>
      </c>
      <c r="AC82" s="13" t="s">
        <v>122</v>
      </c>
      <c r="AD82" s="13" t="s">
        <v>12</v>
      </c>
      <c r="AE82" s="3">
        <v>3</v>
      </c>
      <c r="AF82" s="13" t="s">
        <v>274</v>
      </c>
      <c r="AG82" s="11">
        <v>45282</v>
      </c>
      <c r="AH82" s="19">
        <v>366.72</v>
      </c>
      <c r="AI82" s="13" t="s">
        <v>26</v>
      </c>
      <c r="AJ82" s="9" t="s">
        <v>191</v>
      </c>
      <c r="AK82" s="18" t="s">
        <v>331</v>
      </c>
      <c r="AL82" s="19">
        <v>0</v>
      </c>
      <c r="AM82" s="6">
        <v>0</v>
      </c>
      <c r="AN82" s="13" t="s">
        <v>274</v>
      </c>
      <c r="AO82" s="13" t="s">
        <v>60</v>
      </c>
      <c r="AP82" s="13" t="s">
        <v>274</v>
      </c>
    </row>
    <row r="83" spans="1:42" x14ac:dyDescent="0.25">
      <c r="A83" s="5" t="s">
        <v>19</v>
      </c>
      <c r="B83" s="5" t="s">
        <v>64</v>
      </c>
      <c r="C83" s="5" t="s">
        <v>74</v>
      </c>
      <c r="D83" s="23">
        <v>45282</v>
      </c>
      <c r="E83" s="10" t="s">
        <v>165</v>
      </c>
      <c r="F83" s="5" t="s">
        <v>78</v>
      </c>
      <c r="G83" s="5" t="s">
        <v>121</v>
      </c>
      <c r="H83" s="5" t="s">
        <v>142</v>
      </c>
      <c r="I83" s="5" t="s">
        <v>121</v>
      </c>
      <c r="J83" s="5" t="s">
        <v>274</v>
      </c>
      <c r="K83" s="5" t="s">
        <v>83</v>
      </c>
      <c r="L83" s="5" t="s">
        <v>218</v>
      </c>
      <c r="M83" s="10" t="s">
        <v>183</v>
      </c>
      <c r="N83" s="5" t="s">
        <v>206</v>
      </c>
      <c r="O83" s="5" t="s">
        <v>50</v>
      </c>
      <c r="P83" s="5" t="s">
        <v>301</v>
      </c>
      <c r="Q83" s="5" t="s">
        <v>151</v>
      </c>
      <c r="R83" s="2">
        <v>144</v>
      </c>
      <c r="S83" s="2">
        <v>144</v>
      </c>
      <c r="T83" s="2">
        <v>0</v>
      </c>
      <c r="U83" s="4">
        <v>5.77</v>
      </c>
      <c r="V83" s="4">
        <v>5.77</v>
      </c>
      <c r="W83" s="4">
        <v>830.88</v>
      </c>
      <c r="X83" s="7">
        <v>0</v>
      </c>
      <c r="Y83" s="5" t="s">
        <v>281</v>
      </c>
      <c r="Z83" s="23">
        <v>45274</v>
      </c>
      <c r="AA83" s="23">
        <v>45285</v>
      </c>
      <c r="AB83" s="5" t="s">
        <v>4</v>
      </c>
      <c r="AC83" s="5" t="s">
        <v>122</v>
      </c>
      <c r="AD83" s="5" t="s">
        <v>12</v>
      </c>
      <c r="AE83" s="12">
        <v>4</v>
      </c>
      <c r="AF83" s="5" t="s">
        <v>274</v>
      </c>
      <c r="AG83" s="23">
        <v>45282</v>
      </c>
      <c r="AH83" s="4">
        <v>830.88</v>
      </c>
      <c r="AI83" s="5" t="s">
        <v>26</v>
      </c>
      <c r="AJ83" s="16" t="s">
        <v>191</v>
      </c>
      <c r="AK83" s="15" t="s">
        <v>331</v>
      </c>
      <c r="AL83" s="4">
        <v>0</v>
      </c>
      <c r="AM83" s="17">
        <v>0</v>
      </c>
      <c r="AN83" s="5" t="s">
        <v>274</v>
      </c>
      <c r="AO83" s="5" t="s">
        <v>60</v>
      </c>
      <c r="AP83" s="5" t="s">
        <v>274</v>
      </c>
    </row>
    <row r="84" spans="1:42" x14ac:dyDescent="0.25">
      <c r="A84" s="13" t="s">
        <v>54</v>
      </c>
      <c r="B84" s="13" t="s">
        <v>291</v>
      </c>
      <c r="C84" s="13" t="s">
        <v>74</v>
      </c>
      <c r="D84" s="11">
        <v>45282</v>
      </c>
      <c r="E84" s="22" t="s">
        <v>165</v>
      </c>
      <c r="F84" s="13" t="s">
        <v>78</v>
      </c>
      <c r="G84" s="13" t="s">
        <v>121</v>
      </c>
      <c r="H84" s="13" t="s">
        <v>142</v>
      </c>
      <c r="I84" s="13" t="s">
        <v>121</v>
      </c>
      <c r="J84" s="13" t="s">
        <v>274</v>
      </c>
      <c r="K84" s="13" t="s">
        <v>83</v>
      </c>
      <c r="L84" s="13" t="s">
        <v>218</v>
      </c>
      <c r="M84" s="22" t="s">
        <v>183</v>
      </c>
      <c r="N84" s="13" t="s">
        <v>206</v>
      </c>
      <c r="O84" s="13" t="s">
        <v>50</v>
      </c>
      <c r="P84" s="13" t="s">
        <v>301</v>
      </c>
      <c r="Q84" s="13" t="s">
        <v>299</v>
      </c>
      <c r="R84" s="14">
        <v>96</v>
      </c>
      <c r="S84" s="14">
        <v>96</v>
      </c>
      <c r="T84" s="14">
        <v>0</v>
      </c>
      <c r="U84" s="19">
        <v>2.31</v>
      </c>
      <c r="V84" s="19">
        <v>2.31</v>
      </c>
      <c r="W84" s="19">
        <v>221.76</v>
      </c>
      <c r="X84" s="25">
        <v>0</v>
      </c>
      <c r="Y84" s="13" t="s">
        <v>281</v>
      </c>
      <c r="Z84" s="11">
        <v>45274</v>
      </c>
      <c r="AA84" s="11">
        <v>45285</v>
      </c>
      <c r="AB84" s="13" t="s">
        <v>4</v>
      </c>
      <c r="AC84" s="13" t="s">
        <v>122</v>
      </c>
      <c r="AD84" s="13" t="s">
        <v>12</v>
      </c>
      <c r="AE84" s="3">
        <v>5</v>
      </c>
      <c r="AF84" s="13" t="s">
        <v>274</v>
      </c>
      <c r="AG84" s="11">
        <v>45282</v>
      </c>
      <c r="AH84" s="19">
        <v>221.76</v>
      </c>
      <c r="AI84" s="13" t="s">
        <v>26</v>
      </c>
      <c r="AJ84" s="9" t="s">
        <v>191</v>
      </c>
      <c r="AK84" s="18" t="s">
        <v>331</v>
      </c>
      <c r="AL84" s="19">
        <v>0</v>
      </c>
      <c r="AM84" s="6">
        <v>0</v>
      </c>
      <c r="AN84" s="13" t="s">
        <v>274</v>
      </c>
      <c r="AO84" s="13" t="s">
        <v>60</v>
      </c>
      <c r="AP84" s="13" t="s">
        <v>274</v>
      </c>
    </row>
    <row r="85" spans="1:42" x14ac:dyDescent="0.25">
      <c r="A85" s="5" t="s">
        <v>39</v>
      </c>
      <c r="B85" s="5" t="s">
        <v>207</v>
      </c>
      <c r="C85" s="5" t="s">
        <v>73</v>
      </c>
      <c r="D85" s="23">
        <v>45282</v>
      </c>
      <c r="E85" s="10" t="s">
        <v>165</v>
      </c>
      <c r="F85" s="5" t="s">
        <v>116</v>
      </c>
      <c r="G85" s="5" t="s">
        <v>247</v>
      </c>
      <c r="H85" s="5" t="s">
        <v>213</v>
      </c>
      <c r="I85" s="5" t="s">
        <v>247</v>
      </c>
      <c r="J85" s="5" t="s">
        <v>274</v>
      </c>
      <c r="K85" s="5" t="s">
        <v>21</v>
      </c>
      <c r="L85" s="5" t="s">
        <v>274</v>
      </c>
      <c r="M85" s="10" t="s">
        <v>183</v>
      </c>
      <c r="N85" s="5" t="s">
        <v>206</v>
      </c>
      <c r="O85" s="5" t="s">
        <v>203</v>
      </c>
      <c r="P85" s="5" t="s">
        <v>301</v>
      </c>
      <c r="Q85" s="5" t="s">
        <v>100</v>
      </c>
      <c r="R85" s="2">
        <v>6</v>
      </c>
      <c r="S85" s="2">
        <v>6</v>
      </c>
      <c r="T85" s="2">
        <v>0</v>
      </c>
      <c r="U85" s="4">
        <v>18.670000000000002</v>
      </c>
      <c r="V85" s="4">
        <v>18.670000000000002</v>
      </c>
      <c r="W85" s="4">
        <v>112.02</v>
      </c>
      <c r="X85" s="7">
        <v>0</v>
      </c>
      <c r="Y85" s="5" t="s">
        <v>288</v>
      </c>
      <c r="Z85" s="23">
        <v>45271</v>
      </c>
      <c r="AA85" s="23">
        <v>45282</v>
      </c>
      <c r="AB85" s="5" t="s">
        <v>244</v>
      </c>
      <c r="AC85" s="5" t="s">
        <v>317</v>
      </c>
      <c r="AD85" s="5" t="s">
        <v>202</v>
      </c>
      <c r="AE85" s="12">
        <v>5</v>
      </c>
      <c r="AF85" s="5" t="s">
        <v>274</v>
      </c>
      <c r="AG85" s="23">
        <v>45282</v>
      </c>
      <c r="AH85" s="4">
        <v>112.02</v>
      </c>
      <c r="AI85" s="5" t="s">
        <v>233</v>
      </c>
      <c r="AJ85" s="16" t="s">
        <v>191</v>
      </c>
      <c r="AK85" s="15" t="s">
        <v>331</v>
      </c>
      <c r="AL85" s="4">
        <v>0</v>
      </c>
      <c r="AM85" s="17">
        <v>0</v>
      </c>
      <c r="AN85" s="5" t="s">
        <v>274</v>
      </c>
      <c r="AO85" s="5" t="s">
        <v>60</v>
      </c>
      <c r="AP85" s="5" t="s">
        <v>274</v>
      </c>
    </row>
    <row r="86" spans="1:42" x14ac:dyDescent="0.25">
      <c r="A86" s="13" t="s">
        <v>201</v>
      </c>
      <c r="B86" s="13" t="s">
        <v>104</v>
      </c>
      <c r="C86" s="13" t="s">
        <v>294</v>
      </c>
      <c r="D86" s="11">
        <v>45283</v>
      </c>
      <c r="E86" s="22" t="s">
        <v>165</v>
      </c>
      <c r="F86" s="13" t="s">
        <v>312</v>
      </c>
      <c r="G86" s="13" t="s">
        <v>247</v>
      </c>
      <c r="H86" s="13" t="s">
        <v>213</v>
      </c>
      <c r="I86" s="13" t="s">
        <v>247</v>
      </c>
      <c r="J86" s="13" t="s">
        <v>274</v>
      </c>
      <c r="K86" s="13" t="s">
        <v>21</v>
      </c>
      <c r="L86" s="13" t="s">
        <v>274</v>
      </c>
      <c r="M86" s="22" t="s">
        <v>183</v>
      </c>
      <c r="N86" s="13" t="s">
        <v>206</v>
      </c>
      <c r="O86" s="13" t="s">
        <v>203</v>
      </c>
      <c r="P86" s="13" t="s">
        <v>301</v>
      </c>
      <c r="Q86" s="13" t="s">
        <v>240</v>
      </c>
      <c r="R86" s="14">
        <v>24</v>
      </c>
      <c r="S86" s="14">
        <v>24</v>
      </c>
      <c r="T86" s="14">
        <v>0</v>
      </c>
      <c r="U86" s="19">
        <v>12.72</v>
      </c>
      <c r="V86" s="19">
        <v>12.72</v>
      </c>
      <c r="W86" s="19">
        <v>305.27999999999997</v>
      </c>
      <c r="X86" s="25">
        <v>0</v>
      </c>
      <c r="Y86" s="13" t="s">
        <v>267</v>
      </c>
      <c r="Z86" s="11">
        <v>45280</v>
      </c>
      <c r="AA86" s="11">
        <v>45291</v>
      </c>
      <c r="AB86" s="13" t="s">
        <v>40</v>
      </c>
      <c r="AC86" s="13" t="s">
        <v>252</v>
      </c>
      <c r="AD86" s="13" t="s">
        <v>23</v>
      </c>
      <c r="AE86" s="3">
        <v>1</v>
      </c>
      <c r="AF86" s="13" t="s">
        <v>274</v>
      </c>
      <c r="AG86" s="11">
        <v>45283</v>
      </c>
      <c r="AH86" s="19">
        <v>305.27999999999997</v>
      </c>
      <c r="AI86" s="13" t="s">
        <v>233</v>
      </c>
      <c r="AJ86" s="9" t="s">
        <v>191</v>
      </c>
      <c r="AK86" s="18" t="s">
        <v>331</v>
      </c>
      <c r="AL86" s="19">
        <v>0</v>
      </c>
      <c r="AM86" s="6">
        <v>0</v>
      </c>
      <c r="AN86" s="13" t="s">
        <v>274</v>
      </c>
      <c r="AO86" s="13" t="s">
        <v>60</v>
      </c>
      <c r="AP86" s="13" t="s">
        <v>274</v>
      </c>
    </row>
    <row r="87" spans="1:42" x14ac:dyDescent="0.25">
      <c r="A87" s="5" t="s">
        <v>54</v>
      </c>
      <c r="B87" s="5" t="s">
        <v>291</v>
      </c>
      <c r="C87" s="5" t="s">
        <v>294</v>
      </c>
      <c r="D87" s="23">
        <v>45283</v>
      </c>
      <c r="E87" s="10" t="s">
        <v>165</v>
      </c>
      <c r="F87" s="5" t="s">
        <v>312</v>
      </c>
      <c r="G87" s="5" t="s">
        <v>247</v>
      </c>
      <c r="H87" s="5" t="s">
        <v>213</v>
      </c>
      <c r="I87" s="5" t="s">
        <v>247</v>
      </c>
      <c r="J87" s="5" t="s">
        <v>274</v>
      </c>
      <c r="K87" s="5" t="s">
        <v>21</v>
      </c>
      <c r="L87" s="5" t="s">
        <v>274</v>
      </c>
      <c r="M87" s="10" t="s">
        <v>183</v>
      </c>
      <c r="N87" s="5" t="s">
        <v>206</v>
      </c>
      <c r="O87" s="5" t="s">
        <v>203</v>
      </c>
      <c r="P87" s="5" t="s">
        <v>301</v>
      </c>
      <c r="Q87" s="5" t="s">
        <v>299</v>
      </c>
      <c r="R87" s="2">
        <v>24</v>
      </c>
      <c r="S87" s="2">
        <v>24</v>
      </c>
      <c r="T87" s="2">
        <v>0</v>
      </c>
      <c r="U87" s="4">
        <v>3.22</v>
      </c>
      <c r="V87" s="4">
        <v>3.22</v>
      </c>
      <c r="W87" s="4">
        <v>77.28</v>
      </c>
      <c r="X87" s="7">
        <v>0</v>
      </c>
      <c r="Y87" s="5" t="s">
        <v>267</v>
      </c>
      <c r="Z87" s="23">
        <v>45280</v>
      </c>
      <c r="AA87" s="23">
        <v>45291</v>
      </c>
      <c r="AB87" s="5" t="s">
        <v>40</v>
      </c>
      <c r="AC87" s="5" t="s">
        <v>252</v>
      </c>
      <c r="AD87" s="5" t="s">
        <v>23</v>
      </c>
      <c r="AE87" s="12">
        <v>2</v>
      </c>
      <c r="AF87" s="5" t="s">
        <v>274</v>
      </c>
      <c r="AG87" s="23">
        <v>45283</v>
      </c>
      <c r="AH87" s="4">
        <v>77.28</v>
      </c>
      <c r="AI87" s="5" t="s">
        <v>233</v>
      </c>
      <c r="AJ87" s="16" t="s">
        <v>191</v>
      </c>
      <c r="AK87" s="15" t="s">
        <v>331</v>
      </c>
      <c r="AL87" s="4">
        <v>0</v>
      </c>
      <c r="AM87" s="17">
        <v>0</v>
      </c>
      <c r="AN87" s="5" t="s">
        <v>274</v>
      </c>
      <c r="AO87" s="5" t="s">
        <v>60</v>
      </c>
      <c r="AP87" s="5" t="s">
        <v>274</v>
      </c>
    </row>
    <row r="88" spans="1:42" x14ac:dyDescent="0.25">
      <c r="A88" s="13" t="s">
        <v>112</v>
      </c>
      <c r="B88" s="13" t="s">
        <v>305</v>
      </c>
      <c r="C88" s="13" t="s">
        <v>294</v>
      </c>
      <c r="D88" s="11">
        <v>45283</v>
      </c>
      <c r="E88" s="22" t="s">
        <v>165</v>
      </c>
      <c r="F88" s="13" t="s">
        <v>312</v>
      </c>
      <c r="G88" s="13" t="s">
        <v>247</v>
      </c>
      <c r="H88" s="13" t="s">
        <v>213</v>
      </c>
      <c r="I88" s="13" t="s">
        <v>247</v>
      </c>
      <c r="J88" s="13" t="s">
        <v>274</v>
      </c>
      <c r="K88" s="13" t="s">
        <v>21</v>
      </c>
      <c r="L88" s="13" t="s">
        <v>274</v>
      </c>
      <c r="M88" s="22" t="s">
        <v>183</v>
      </c>
      <c r="N88" s="13" t="s">
        <v>206</v>
      </c>
      <c r="O88" s="13" t="s">
        <v>203</v>
      </c>
      <c r="P88" s="13" t="s">
        <v>301</v>
      </c>
      <c r="Q88" s="13" t="s">
        <v>57</v>
      </c>
      <c r="R88" s="14">
        <v>70</v>
      </c>
      <c r="S88" s="14">
        <v>70</v>
      </c>
      <c r="T88" s="14">
        <v>0</v>
      </c>
      <c r="U88" s="19">
        <v>3.11</v>
      </c>
      <c r="V88" s="19">
        <v>3.11</v>
      </c>
      <c r="W88" s="19">
        <v>217.7</v>
      </c>
      <c r="X88" s="25">
        <v>0</v>
      </c>
      <c r="Y88" s="13" t="s">
        <v>267</v>
      </c>
      <c r="Z88" s="11">
        <v>45280</v>
      </c>
      <c r="AA88" s="11">
        <v>45291</v>
      </c>
      <c r="AB88" s="13" t="s">
        <v>40</v>
      </c>
      <c r="AC88" s="13" t="s">
        <v>252</v>
      </c>
      <c r="AD88" s="13" t="s">
        <v>23</v>
      </c>
      <c r="AE88" s="3">
        <v>3</v>
      </c>
      <c r="AF88" s="13" t="s">
        <v>274</v>
      </c>
      <c r="AG88" s="11">
        <v>45283</v>
      </c>
      <c r="AH88" s="19">
        <v>217.7</v>
      </c>
      <c r="AI88" s="13" t="s">
        <v>233</v>
      </c>
      <c r="AJ88" s="9" t="s">
        <v>191</v>
      </c>
      <c r="AK88" s="18" t="s">
        <v>331</v>
      </c>
      <c r="AL88" s="19">
        <v>0</v>
      </c>
      <c r="AM88" s="6">
        <v>0</v>
      </c>
      <c r="AN88" s="13" t="s">
        <v>274</v>
      </c>
      <c r="AO88" s="13" t="s">
        <v>60</v>
      </c>
      <c r="AP88" s="13" t="s">
        <v>274</v>
      </c>
    </row>
    <row r="89" spans="1:42" x14ac:dyDescent="0.25">
      <c r="A89" s="5" t="s">
        <v>260</v>
      </c>
      <c r="B89" s="5" t="s">
        <v>96</v>
      </c>
      <c r="C89" s="5" t="s">
        <v>294</v>
      </c>
      <c r="D89" s="23">
        <v>45283</v>
      </c>
      <c r="E89" s="10" t="s">
        <v>165</v>
      </c>
      <c r="F89" s="5" t="s">
        <v>312</v>
      </c>
      <c r="G89" s="5" t="s">
        <v>247</v>
      </c>
      <c r="H89" s="5" t="s">
        <v>213</v>
      </c>
      <c r="I89" s="5" t="s">
        <v>247</v>
      </c>
      <c r="J89" s="5" t="s">
        <v>274</v>
      </c>
      <c r="K89" s="5" t="s">
        <v>21</v>
      </c>
      <c r="L89" s="5" t="s">
        <v>274</v>
      </c>
      <c r="M89" s="10" t="s">
        <v>183</v>
      </c>
      <c r="N89" s="5" t="s">
        <v>206</v>
      </c>
      <c r="O89" s="5" t="s">
        <v>203</v>
      </c>
      <c r="P89" s="5" t="s">
        <v>301</v>
      </c>
      <c r="Q89" s="5" t="s">
        <v>179</v>
      </c>
      <c r="R89" s="2">
        <v>70</v>
      </c>
      <c r="S89" s="2">
        <v>70</v>
      </c>
      <c r="T89" s="2">
        <v>0</v>
      </c>
      <c r="U89" s="4">
        <v>1.64</v>
      </c>
      <c r="V89" s="4">
        <v>1.64</v>
      </c>
      <c r="W89" s="4">
        <v>114.8</v>
      </c>
      <c r="X89" s="7">
        <v>0</v>
      </c>
      <c r="Y89" s="5" t="s">
        <v>267</v>
      </c>
      <c r="Z89" s="23">
        <v>45280</v>
      </c>
      <c r="AA89" s="23">
        <v>45291</v>
      </c>
      <c r="AB89" s="5" t="s">
        <v>40</v>
      </c>
      <c r="AC89" s="5" t="s">
        <v>252</v>
      </c>
      <c r="AD89" s="5" t="s">
        <v>23</v>
      </c>
      <c r="AE89" s="12">
        <v>4</v>
      </c>
      <c r="AF89" s="5" t="s">
        <v>274</v>
      </c>
      <c r="AG89" s="23">
        <v>45283</v>
      </c>
      <c r="AH89" s="4">
        <v>114.8</v>
      </c>
      <c r="AI89" s="5" t="s">
        <v>233</v>
      </c>
      <c r="AJ89" s="16" t="s">
        <v>191</v>
      </c>
      <c r="AK89" s="15" t="s">
        <v>331</v>
      </c>
      <c r="AL89" s="4">
        <v>0</v>
      </c>
      <c r="AM89" s="17">
        <v>0</v>
      </c>
      <c r="AN89" s="5" t="s">
        <v>274</v>
      </c>
      <c r="AO89" s="5" t="s">
        <v>60</v>
      </c>
      <c r="AP89" s="5" t="s">
        <v>274</v>
      </c>
    </row>
    <row r="90" spans="1:42" x14ac:dyDescent="0.25">
      <c r="A90" s="13" t="s">
        <v>84</v>
      </c>
      <c r="B90" s="13" t="s">
        <v>53</v>
      </c>
      <c r="C90" s="13" t="s">
        <v>294</v>
      </c>
      <c r="D90" s="11">
        <v>45283</v>
      </c>
      <c r="E90" s="22" t="s">
        <v>165</v>
      </c>
      <c r="F90" s="13" t="s">
        <v>312</v>
      </c>
      <c r="G90" s="13" t="s">
        <v>247</v>
      </c>
      <c r="H90" s="13" t="s">
        <v>213</v>
      </c>
      <c r="I90" s="13" t="s">
        <v>247</v>
      </c>
      <c r="J90" s="13" t="s">
        <v>274</v>
      </c>
      <c r="K90" s="13" t="s">
        <v>21</v>
      </c>
      <c r="L90" s="13" t="s">
        <v>274</v>
      </c>
      <c r="M90" s="22" t="s">
        <v>183</v>
      </c>
      <c r="N90" s="13" t="s">
        <v>206</v>
      </c>
      <c r="O90" s="13" t="s">
        <v>203</v>
      </c>
      <c r="P90" s="13" t="s">
        <v>301</v>
      </c>
      <c r="Q90" s="13" t="s">
        <v>123</v>
      </c>
      <c r="R90" s="14">
        <v>24</v>
      </c>
      <c r="S90" s="14">
        <v>24</v>
      </c>
      <c r="T90" s="14">
        <v>0</v>
      </c>
      <c r="U90" s="19">
        <v>35.19</v>
      </c>
      <c r="V90" s="19">
        <v>35.19</v>
      </c>
      <c r="W90" s="19">
        <v>844.56</v>
      </c>
      <c r="X90" s="25">
        <v>0</v>
      </c>
      <c r="Y90" s="13" t="s">
        <v>267</v>
      </c>
      <c r="Z90" s="11">
        <v>45280</v>
      </c>
      <c r="AA90" s="11">
        <v>45291</v>
      </c>
      <c r="AB90" s="13" t="s">
        <v>40</v>
      </c>
      <c r="AC90" s="13" t="s">
        <v>252</v>
      </c>
      <c r="AD90" s="13" t="s">
        <v>23</v>
      </c>
      <c r="AE90" s="3">
        <v>5</v>
      </c>
      <c r="AF90" s="13" t="s">
        <v>274</v>
      </c>
      <c r="AG90" s="11">
        <v>45283</v>
      </c>
      <c r="AH90" s="19">
        <v>844.56</v>
      </c>
      <c r="AI90" s="13" t="s">
        <v>233</v>
      </c>
      <c r="AJ90" s="9" t="s">
        <v>191</v>
      </c>
      <c r="AK90" s="18" t="s">
        <v>331</v>
      </c>
      <c r="AL90" s="19">
        <v>0</v>
      </c>
      <c r="AM90" s="6">
        <v>0</v>
      </c>
      <c r="AN90" s="13" t="s">
        <v>274</v>
      </c>
      <c r="AO90" s="13" t="s">
        <v>60</v>
      </c>
      <c r="AP90" s="13" t="s">
        <v>274</v>
      </c>
    </row>
    <row r="91" spans="1:42" x14ac:dyDescent="0.25">
      <c r="A91" s="5" t="s">
        <v>102</v>
      </c>
      <c r="B91" s="5" t="s">
        <v>327</v>
      </c>
      <c r="C91" s="5" t="s">
        <v>279</v>
      </c>
      <c r="D91" s="23">
        <v>45287</v>
      </c>
      <c r="E91" s="10" t="s">
        <v>165</v>
      </c>
      <c r="F91" s="5" t="s">
        <v>65</v>
      </c>
      <c r="G91" s="5" t="s">
        <v>121</v>
      </c>
      <c r="H91" s="5" t="s">
        <v>142</v>
      </c>
      <c r="I91" s="5" t="s">
        <v>121</v>
      </c>
      <c r="J91" s="5" t="s">
        <v>274</v>
      </c>
      <c r="K91" s="5" t="s">
        <v>83</v>
      </c>
      <c r="L91" s="5" t="s">
        <v>218</v>
      </c>
      <c r="M91" s="10" t="s">
        <v>183</v>
      </c>
      <c r="N91" s="5" t="s">
        <v>206</v>
      </c>
      <c r="O91" s="5" t="s">
        <v>50</v>
      </c>
      <c r="P91" s="5" t="s">
        <v>301</v>
      </c>
      <c r="Q91" s="5" t="s">
        <v>69</v>
      </c>
      <c r="R91" s="2">
        <v>48</v>
      </c>
      <c r="S91" s="2">
        <v>48</v>
      </c>
      <c r="T91" s="2">
        <v>0</v>
      </c>
      <c r="U91" s="4">
        <v>1.87</v>
      </c>
      <c r="V91" s="4">
        <v>1.87</v>
      </c>
      <c r="W91" s="4">
        <v>89.76</v>
      </c>
      <c r="X91" s="7">
        <v>0</v>
      </c>
      <c r="Y91" s="5" t="s">
        <v>182</v>
      </c>
      <c r="Z91" s="23">
        <v>45278</v>
      </c>
      <c r="AA91" s="23">
        <v>45288</v>
      </c>
      <c r="AB91" s="5" t="s">
        <v>31</v>
      </c>
      <c r="AC91" s="5" t="s">
        <v>108</v>
      </c>
      <c r="AD91" s="5" t="s">
        <v>23</v>
      </c>
      <c r="AE91" s="12">
        <v>1</v>
      </c>
      <c r="AF91" s="5" t="s">
        <v>274</v>
      </c>
      <c r="AG91" s="23">
        <v>45287</v>
      </c>
      <c r="AH91" s="4">
        <v>89.76</v>
      </c>
      <c r="AI91" s="5" t="s">
        <v>26</v>
      </c>
      <c r="AJ91" s="16" t="s">
        <v>191</v>
      </c>
      <c r="AK91" s="15" t="s">
        <v>331</v>
      </c>
      <c r="AL91" s="4">
        <v>0</v>
      </c>
      <c r="AM91" s="17">
        <v>0</v>
      </c>
      <c r="AN91" s="5" t="s">
        <v>274</v>
      </c>
      <c r="AO91" s="5" t="s">
        <v>60</v>
      </c>
      <c r="AP91" s="5" t="s">
        <v>274</v>
      </c>
    </row>
    <row r="92" spans="1:42" x14ac:dyDescent="0.25">
      <c r="A92" s="13" t="s">
        <v>113</v>
      </c>
      <c r="B92" s="13" t="s">
        <v>18</v>
      </c>
      <c r="C92" s="13" t="s">
        <v>279</v>
      </c>
      <c r="D92" s="11">
        <v>45287</v>
      </c>
      <c r="E92" s="22" t="s">
        <v>165</v>
      </c>
      <c r="F92" s="13" t="s">
        <v>65</v>
      </c>
      <c r="G92" s="13" t="s">
        <v>121</v>
      </c>
      <c r="H92" s="13" t="s">
        <v>142</v>
      </c>
      <c r="I92" s="13" t="s">
        <v>121</v>
      </c>
      <c r="J92" s="13" t="s">
        <v>274</v>
      </c>
      <c r="K92" s="13" t="s">
        <v>83</v>
      </c>
      <c r="L92" s="13" t="s">
        <v>218</v>
      </c>
      <c r="M92" s="22" t="s">
        <v>183</v>
      </c>
      <c r="N92" s="13" t="s">
        <v>206</v>
      </c>
      <c r="O92" s="13" t="s">
        <v>50</v>
      </c>
      <c r="P92" s="13" t="s">
        <v>301</v>
      </c>
      <c r="Q92" s="13" t="s">
        <v>241</v>
      </c>
      <c r="R92" s="14">
        <v>24</v>
      </c>
      <c r="S92" s="14">
        <v>24</v>
      </c>
      <c r="T92" s="14">
        <v>0</v>
      </c>
      <c r="U92" s="19">
        <v>26.17</v>
      </c>
      <c r="V92" s="19">
        <v>26.17</v>
      </c>
      <c r="W92" s="19">
        <v>628.08000000000004</v>
      </c>
      <c r="X92" s="25">
        <v>0</v>
      </c>
      <c r="Y92" s="13" t="s">
        <v>182</v>
      </c>
      <c r="Z92" s="11">
        <v>45278</v>
      </c>
      <c r="AA92" s="11">
        <v>45288</v>
      </c>
      <c r="AB92" s="13" t="s">
        <v>31</v>
      </c>
      <c r="AC92" s="13" t="s">
        <v>108</v>
      </c>
      <c r="AD92" s="13" t="s">
        <v>23</v>
      </c>
      <c r="AE92" s="3">
        <v>2</v>
      </c>
      <c r="AF92" s="13" t="s">
        <v>274</v>
      </c>
      <c r="AG92" s="11">
        <v>45287</v>
      </c>
      <c r="AH92" s="19">
        <v>628.08000000000004</v>
      </c>
      <c r="AI92" s="13" t="s">
        <v>26</v>
      </c>
      <c r="AJ92" s="9" t="s">
        <v>191</v>
      </c>
      <c r="AK92" s="18" t="s">
        <v>331</v>
      </c>
      <c r="AL92" s="19">
        <v>0</v>
      </c>
      <c r="AM92" s="6">
        <v>0</v>
      </c>
      <c r="AN92" s="13" t="s">
        <v>274</v>
      </c>
      <c r="AO92" s="13" t="s">
        <v>60</v>
      </c>
      <c r="AP92" s="13" t="s">
        <v>274</v>
      </c>
    </row>
    <row r="93" spans="1:42" x14ac:dyDescent="0.25">
      <c r="A93" s="5" t="s">
        <v>230</v>
      </c>
      <c r="B93" s="5" t="s">
        <v>259</v>
      </c>
      <c r="C93" s="5" t="s">
        <v>66</v>
      </c>
      <c r="D93" s="23">
        <v>45289</v>
      </c>
      <c r="E93" s="10" t="s">
        <v>165</v>
      </c>
      <c r="F93" s="5" t="s">
        <v>138</v>
      </c>
      <c r="G93" s="5" t="s">
        <v>121</v>
      </c>
      <c r="H93" s="5" t="s">
        <v>142</v>
      </c>
      <c r="I93" s="5" t="s">
        <v>121</v>
      </c>
      <c r="J93" s="5" t="s">
        <v>274</v>
      </c>
      <c r="K93" s="5" t="s">
        <v>83</v>
      </c>
      <c r="L93" s="5" t="s">
        <v>218</v>
      </c>
      <c r="M93" s="10" t="s">
        <v>183</v>
      </c>
      <c r="N93" s="5" t="s">
        <v>206</v>
      </c>
      <c r="O93" s="5" t="s">
        <v>50</v>
      </c>
      <c r="P93" s="5" t="s">
        <v>301</v>
      </c>
      <c r="Q93" s="5" t="s">
        <v>30</v>
      </c>
      <c r="R93" s="2">
        <v>168</v>
      </c>
      <c r="S93" s="2">
        <v>168</v>
      </c>
      <c r="T93" s="2">
        <v>0</v>
      </c>
      <c r="U93" s="4">
        <v>1.95</v>
      </c>
      <c r="V93" s="4">
        <v>1.95</v>
      </c>
      <c r="W93" s="4">
        <v>327.60000000000002</v>
      </c>
      <c r="X93" s="7">
        <v>0</v>
      </c>
      <c r="Y93" s="5" t="s">
        <v>314</v>
      </c>
      <c r="Z93" s="23">
        <v>45281</v>
      </c>
      <c r="AA93" s="23">
        <v>45291</v>
      </c>
      <c r="AB93" s="5" t="s">
        <v>79</v>
      </c>
      <c r="AC93" s="5" t="s">
        <v>154</v>
      </c>
      <c r="AD93" s="5" t="s">
        <v>23</v>
      </c>
      <c r="AE93" s="12">
        <v>1</v>
      </c>
      <c r="AF93" s="5" t="s">
        <v>274</v>
      </c>
      <c r="AG93" s="23">
        <v>45289</v>
      </c>
      <c r="AH93" s="4">
        <v>327.60000000000002</v>
      </c>
      <c r="AI93" s="5" t="s">
        <v>26</v>
      </c>
      <c r="AJ93" s="16" t="s">
        <v>191</v>
      </c>
      <c r="AK93" s="15" t="s">
        <v>331</v>
      </c>
      <c r="AL93" s="4">
        <v>0</v>
      </c>
      <c r="AM93" s="17">
        <v>0</v>
      </c>
      <c r="AN93" s="5" t="s">
        <v>274</v>
      </c>
      <c r="AO93" s="5" t="s">
        <v>60</v>
      </c>
      <c r="AP93" s="5" t="s">
        <v>274</v>
      </c>
    </row>
  </sheetData>
  <pageMargins left="0.7" right="0.7" top="0.75" bottom="0.75" header="0.3" footer="0.3"/>
  <pageSetup paperSize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D4"/>
  <sheetViews>
    <sheetView workbookViewId="0"/>
  </sheetViews>
  <sheetFormatPr defaultColWidth="9.140625" defaultRowHeight="15" x14ac:dyDescent="0.25"/>
  <cols>
    <col min="1" max="1" width="25" customWidth="1"/>
    <col min="2" max="2" width="15" customWidth="1"/>
    <col min="3" max="4" width="25" customWidth="1"/>
  </cols>
  <sheetData>
    <row r="1" spans="1:4" x14ac:dyDescent="0.25">
      <c r="A1" s="20" t="s">
        <v>208</v>
      </c>
      <c r="B1" s="20" t="s">
        <v>14</v>
      </c>
      <c r="C1" s="20" t="s">
        <v>220</v>
      </c>
      <c r="D1" s="20" t="s">
        <v>313</v>
      </c>
    </row>
    <row r="2" spans="1:4" x14ac:dyDescent="0.25">
      <c r="A2" s="21" t="s">
        <v>76</v>
      </c>
      <c r="B2" s="21" t="s">
        <v>164</v>
      </c>
      <c r="C2" s="21" t="s">
        <v>298</v>
      </c>
      <c r="D2" s="21" t="s">
        <v>132</v>
      </c>
    </row>
    <row r="3" spans="1:4" x14ac:dyDescent="0.25">
      <c r="A3" s="21" t="s">
        <v>43</v>
      </c>
      <c r="B3" s="21" t="s">
        <v>229</v>
      </c>
      <c r="C3" s="21" t="s">
        <v>183</v>
      </c>
      <c r="D3" s="21" t="s">
        <v>274</v>
      </c>
    </row>
    <row r="4" spans="1:4" x14ac:dyDescent="0.25">
      <c r="A4" s="21" t="s">
        <v>187</v>
      </c>
      <c r="B4" s="21" t="s">
        <v>229</v>
      </c>
      <c r="C4" s="21" t="s">
        <v>193</v>
      </c>
      <c r="D4" s="21" t="s">
        <v>274</v>
      </c>
    </row>
  </sheetData>
  <pageMargins left="0.7" right="0.7" top="0.75" bottom="0.75" header="0.3" footer="0.3"/>
  <pageSetup paperSize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B5"/>
  <sheetViews>
    <sheetView workbookViewId="0"/>
  </sheetViews>
  <sheetFormatPr defaultColWidth="9.140625" defaultRowHeight="15" x14ac:dyDescent="0.25"/>
  <cols>
    <col min="1" max="2" width="25" customWidth="1"/>
  </cols>
  <sheetData>
    <row r="1" spans="1:2" x14ac:dyDescent="0.25">
      <c r="A1" s="20" t="s">
        <v>137</v>
      </c>
      <c r="B1" s="20" t="s">
        <v>220</v>
      </c>
    </row>
    <row r="2" spans="1:2" x14ac:dyDescent="0.25">
      <c r="A2" s="21" t="s">
        <v>105</v>
      </c>
      <c r="B2" s="21" t="s">
        <v>63</v>
      </c>
    </row>
    <row r="3" spans="1:2" x14ac:dyDescent="0.25">
      <c r="A3" s="21" t="s">
        <v>306</v>
      </c>
      <c r="B3" s="21" t="s">
        <v>330</v>
      </c>
    </row>
    <row r="4" spans="1:2" x14ac:dyDescent="0.25">
      <c r="A4" s="21" t="s">
        <v>310</v>
      </c>
      <c r="B4" s="21" t="s">
        <v>198</v>
      </c>
    </row>
    <row r="5" spans="1:2" x14ac:dyDescent="0.25">
      <c r="A5" s="21" t="s">
        <v>97</v>
      </c>
      <c r="B5" s="21" t="s">
        <v>257</v>
      </c>
    </row>
  </sheetData>
  <pageMargins left="0.7" right="0.7" top="0.75" bottom="0.75" header="0.3" footer="0.3"/>
  <pageSetup paperSize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3" ma:contentTypeDescription="Create a new document." ma:contentTypeScope="" ma:versionID="d6a7f55161d4047eb418178a30e7893a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331e6817cc9fb2e5035aa8423b5fac0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5B749-9DA6-4095-A940-D23503184BD4}"/>
</file>

<file path=customXml/itemProps2.xml><?xml version="1.0" encoding="utf-8"?>
<ds:datastoreItem xmlns:ds="http://schemas.openxmlformats.org/officeDocument/2006/customXml" ds:itemID="{150EECFD-F0B5-4AF9-A66F-BD4FA6158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Data</vt:lpstr>
      <vt:lpstr>Search Conditions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Wu</dc:creator>
  <cp:lastModifiedBy>Lucy Wu</cp:lastModifiedBy>
  <dcterms:created xsi:type="dcterms:W3CDTF">2024-01-17T16:39:33Z</dcterms:created>
  <dcterms:modified xsi:type="dcterms:W3CDTF">2024-01-17T16:47:53Z</dcterms:modified>
</cp:coreProperties>
</file>